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3250" windowHeight="12090"/>
  </bookViews>
  <sheets>
    <sheet name="Ставки платы на 2024г." sheetId="1" r:id="rId1"/>
  </sheets>
  <definedNames>
    <definedName name="_xlnm._FilterDatabase" localSheetId="0" hidden="1">'Ставки платы на 2024г.'!$A$4:$H$225</definedName>
    <definedName name="Excel_BuiltIn_Print_Area_7_1" localSheetId="0">#REF!</definedName>
    <definedName name="Excel_BuiltIn_Print_Area_7_1">#REF!</definedName>
    <definedName name="Excel_BuiltIn_Print_Titles_7" localSheetId="0">#REF!</definedName>
    <definedName name="Excel_BuiltIn_Print_Titles_7">#REF!</definedName>
    <definedName name="_xlnm.Print_Titles" localSheetId="0">'Ставки платы на 2024г.'!$2:$3</definedName>
    <definedName name="л" localSheetId="0">#REF!</definedName>
    <definedName name="л">#REF!</definedName>
    <definedName name="_xlnm.Print_Area" localSheetId="0">'Ставки платы на 2024г.'!$A$1:$H$233</definedName>
  </definedNames>
  <calcPr calcId="144525"/>
</workbook>
</file>

<file path=xl/calcChain.xml><?xml version="1.0" encoding="utf-8"?>
<calcChain xmlns="http://schemas.openxmlformats.org/spreadsheetml/2006/main">
  <c r="F217" i="1" l="1"/>
  <c r="F204" i="1"/>
  <c r="F210" i="1"/>
  <c r="F206" i="1"/>
  <c r="F133" i="1"/>
  <c r="C27" i="1" l="1"/>
  <c r="F195" i="1" l="1"/>
  <c r="F158" i="1"/>
  <c r="F190" i="1" l="1"/>
  <c r="E32" i="1" l="1"/>
  <c r="F167" i="1" l="1"/>
  <c r="F141" i="1"/>
  <c r="F87" i="1"/>
  <c r="F47" i="1"/>
  <c r="F192" i="1" l="1"/>
  <c r="F185" i="1"/>
  <c r="F184" i="1"/>
  <c r="F149" i="1"/>
  <c r="F57" i="1"/>
  <c r="F175" i="1" l="1"/>
  <c r="F119" i="1"/>
  <c r="F59" i="1" l="1"/>
  <c r="F118" i="1" l="1"/>
</calcChain>
</file>

<file path=xl/sharedStrings.xml><?xml version="1.0" encoding="utf-8"?>
<sst xmlns="http://schemas.openxmlformats.org/spreadsheetml/2006/main" count="469" uniqueCount="337">
  <si>
    <t>№ п/п</t>
  </si>
  <si>
    <t>Адрес</t>
  </si>
  <si>
    <t xml:space="preserve">II. Услуги по управлению
с кв.м. 
площади
 в месяц </t>
  </si>
  <si>
    <t>III.Текущий ремонт
с кв.м. площади в месяц</t>
  </si>
  <si>
    <t xml:space="preserve">Уборка МОП
с квартиры
 в месяц </t>
  </si>
  <si>
    <t>Примечание</t>
  </si>
  <si>
    <t>Ак.Королева, 2</t>
  </si>
  <si>
    <t>В лицензии с 01.04.2019г.
Плата с 01.09.2019г.</t>
  </si>
  <si>
    <t>Ак.Королева, 4</t>
  </si>
  <si>
    <t>Плата с 01.07.2014г.</t>
  </si>
  <si>
    <t>Ак.Королева, 5</t>
  </si>
  <si>
    <t>Ак.Королева, 6</t>
  </si>
  <si>
    <t>Ак.Королева, 7</t>
  </si>
  <si>
    <t>Ак.Королева, 8</t>
  </si>
  <si>
    <t>Ак.Королева, 9</t>
  </si>
  <si>
    <t>Ак.Королева, 11</t>
  </si>
  <si>
    <t>Ак.Королева, 12</t>
  </si>
  <si>
    <t>Ак.Королева, 16</t>
  </si>
  <si>
    <t>Анучина, 1</t>
  </si>
  <si>
    <t>В лицензии с 01.10.2020г.</t>
  </si>
  <si>
    <t>Анучина, 2</t>
  </si>
  <si>
    <t>Анучина, 3</t>
  </si>
  <si>
    <t>В лицензии с 01.08.2019г.
Плата с 01.09.2019г.</t>
  </si>
  <si>
    <t>Анучина, 4</t>
  </si>
  <si>
    <t>Анучина, 5</t>
  </si>
  <si>
    <t>Анучина, 6</t>
  </si>
  <si>
    <t>В лицензии с 01.05.2019г.
Плата с 01.09.2019г.</t>
  </si>
  <si>
    <t>Анучина, 7</t>
  </si>
  <si>
    <t>Анучина, 8</t>
  </si>
  <si>
    <t>Больничный городок, 1</t>
  </si>
  <si>
    <t>Больничный городок, 2</t>
  </si>
  <si>
    <t>Больничный городок, 3</t>
  </si>
  <si>
    <t>Брусницына, 2</t>
  </si>
  <si>
    <t>Брусницына, 3</t>
  </si>
  <si>
    <t>Брусницына, 5</t>
  </si>
  <si>
    <t>Брусницына, 6</t>
  </si>
  <si>
    <t>В.Чечвия, 2</t>
  </si>
  <si>
    <t>В.Чечвия, 4</t>
  </si>
  <si>
    <t>В.Чечвия, 6</t>
  </si>
  <si>
    <t>Гагарина, 1</t>
  </si>
  <si>
    <t>Гагарина, 2</t>
  </si>
  <si>
    <t>Гагарина, 2а</t>
  </si>
  <si>
    <t>Гагарина, 2 б</t>
  </si>
  <si>
    <t>Гагарина, 3</t>
  </si>
  <si>
    <t>Гагарина, 4</t>
  </si>
  <si>
    <t>Гагарина, 5</t>
  </si>
  <si>
    <t>Гагарина, 6</t>
  </si>
  <si>
    <t>Гагарина, 7</t>
  </si>
  <si>
    <t>В лицензии с 01.04.2020г.</t>
  </si>
  <si>
    <t>Гагарина, 9</t>
  </si>
  <si>
    <t>Гагарина, 10</t>
  </si>
  <si>
    <t>Гагарина, 10а</t>
  </si>
  <si>
    <t>Гагарина, 11</t>
  </si>
  <si>
    <t>Гагарина, 12</t>
  </si>
  <si>
    <t>Гагарина, 12а</t>
  </si>
  <si>
    <t>В лицензии с 01.08.2020г.</t>
  </si>
  <si>
    <t>Гагарина, 14</t>
  </si>
  <si>
    <t>Гагарина, 15/1</t>
  </si>
  <si>
    <t>Гагарина, 15/2</t>
  </si>
  <si>
    <t>Гагарина, 15/3</t>
  </si>
  <si>
    <t>Гагарина, 15/4</t>
  </si>
  <si>
    <t>Героев Труда, 18</t>
  </si>
  <si>
    <t>Героев Труда, 20</t>
  </si>
  <si>
    <t>Героев Труда, 21</t>
  </si>
  <si>
    <t>Героев Труда, 23</t>
  </si>
  <si>
    <t>Героев Труда, 25</t>
  </si>
  <si>
    <t>Декабристов, 15</t>
  </si>
  <si>
    <t>Декабристов, 17</t>
  </si>
  <si>
    <t>Декабристов, 17а</t>
  </si>
  <si>
    <t>Декабристов, 20</t>
  </si>
  <si>
    <t>Декабристов, 21</t>
  </si>
  <si>
    <t>Еловая, 1</t>
  </si>
  <si>
    <t>Еловая, 2</t>
  </si>
  <si>
    <t>Еловая, 3</t>
  </si>
  <si>
    <t xml:space="preserve">Загвозкина, 10 </t>
  </si>
  <si>
    <t>Загвозкина, 12</t>
  </si>
  <si>
    <t>Загвозкина, 14</t>
  </si>
  <si>
    <t xml:space="preserve">Загвозкина, 16 </t>
  </si>
  <si>
    <t>Заречная, 17</t>
  </si>
  <si>
    <t>Заречная, 18</t>
  </si>
  <si>
    <t>Заречная, 20</t>
  </si>
  <si>
    <t xml:space="preserve">Исакова, 16 </t>
  </si>
  <si>
    <t>Исакова, 18</t>
  </si>
  <si>
    <t>Исакова, 20</t>
  </si>
  <si>
    <t>Исакова, 22</t>
  </si>
  <si>
    <t>Исакова, 24</t>
  </si>
  <si>
    <t>Комсомольская, 37</t>
  </si>
  <si>
    <t>В лицензии с 01.09.2019г.</t>
  </si>
  <si>
    <t>Косых, 5</t>
  </si>
  <si>
    <t>Косых, 6</t>
  </si>
  <si>
    <t>В лицензии с 01.07.2019г.
Плата с 01.09.2019г.</t>
  </si>
  <si>
    <t>Косых, 8</t>
  </si>
  <si>
    <t>Красных героев, 2</t>
  </si>
  <si>
    <t>Красных Героев, 3</t>
  </si>
  <si>
    <t>Красных Героев, 4/1</t>
  </si>
  <si>
    <t>Красных Героев, 4/2</t>
  </si>
  <si>
    <t>Красных Героев, 5</t>
  </si>
  <si>
    <t>Красных Героев, 7</t>
  </si>
  <si>
    <t>Красных героев, 7а</t>
  </si>
  <si>
    <t>Красных Героев, 9</t>
  </si>
  <si>
    <t>Ленина, 46</t>
  </si>
  <si>
    <t>Ленина, 67</t>
  </si>
  <si>
    <t>Ленинский пос., 17</t>
  </si>
  <si>
    <t>М.Горького, 2</t>
  </si>
  <si>
    <t>М.Горького, 4</t>
  </si>
  <si>
    <t>М.Горького, 4а</t>
  </si>
  <si>
    <t>М.Горького, 4 Б</t>
  </si>
  <si>
    <t>М.Горького, 6</t>
  </si>
  <si>
    <t>М.Горького, 6а</t>
  </si>
  <si>
    <t>М.Горького, 8</t>
  </si>
  <si>
    <t>М.Горького, 8а</t>
  </si>
  <si>
    <t>М.Горького, 10</t>
  </si>
  <si>
    <t>М.Горького, 10а</t>
  </si>
  <si>
    <t>М.Горького, 23</t>
  </si>
  <si>
    <t>М.Горького, 24</t>
  </si>
  <si>
    <t>М.Горького, 25</t>
  </si>
  <si>
    <r>
      <t xml:space="preserve">М.Горького, 26 
</t>
    </r>
    <r>
      <rPr>
        <sz val="11"/>
        <color indexed="10"/>
        <rFont val="Times New Roman"/>
        <family val="1"/>
        <charset val="204"/>
      </rPr>
      <t/>
    </r>
  </si>
  <si>
    <t>Мамина Сибиряка, 3</t>
  </si>
  <si>
    <t>Мамина Сибиряка, 5</t>
  </si>
  <si>
    <t>Мамина Сибиряка, 7</t>
  </si>
  <si>
    <t>Маяковского, 1</t>
  </si>
  <si>
    <t>Маяковского, 2</t>
  </si>
  <si>
    <t>Маяковского, 3</t>
  </si>
  <si>
    <t>Маяковского, 3а</t>
  </si>
  <si>
    <t>Маяковского, 4</t>
  </si>
  <si>
    <t>Мира, 1</t>
  </si>
  <si>
    <t>Мира, 2</t>
  </si>
  <si>
    <t>Мира, 4</t>
  </si>
  <si>
    <t>Мира, 8</t>
  </si>
  <si>
    <t>Мира, 10</t>
  </si>
  <si>
    <t>Мира, 12</t>
  </si>
  <si>
    <t>Мира, 14</t>
  </si>
  <si>
    <t>Мира, 16</t>
  </si>
  <si>
    <t>Н.Жолобова, 2</t>
  </si>
  <si>
    <t>Н.Жолобова, 3</t>
  </si>
  <si>
    <t>Новая, 6</t>
  </si>
  <si>
    <t>Новая, 8</t>
  </si>
  <si>
    <t>Новая, 9</t>
  </si>
  <si>
    <t>Новая, 11</t>
  </si>
  <si>
    <t>Новая, 12</t>
  </si>
  <si>
    <t>Новая, 13</t>
  </si>
  <si>
    <t>Новая, 14</t>
  </si>
  <si>
    <t>Новая, 15</t>
  </si>
  <si>
    <t>Новая, 16</t>
  </si>
  <si>
    <t>Овощное отделение, 8</t>
  </si>
  <si>
    <t>Овощное отделение, 10</t>
  </si>
  <si>
    <t>Овощное отделение, 11</t>
  </si>
  <si>
    <t>Овощное отделение, 11а</t>
  </si>
  <si>
    <t>Овощное отделение, 12</t>
  </si>
  <si>
    <t>Овощное отделение, 13</t>
  </si>
  <si>
    <t>Первомайская, 20</t>
  </si>
  <si>
    <t>Первомайский пос., 26</t>
  </si>
  <si>
    <t>Первомайский пос., 27</t>
  </si>
  <si>
    <t>Первомайский пос., 28</t>
  </si>
  <si>
    <t>Первомайский пос., 31</t>
  </si>
  <si>
    <t>Пролетарская, 3</t>
  </si>
  <si>
    <t>Пролетарская, 5</t>
  </si>
  <si>
    <t>Смирнова, 3</t>
  </si>
  <si>
    <t>Смирнова, 16</t>
  </si>
  <si>
    <t>Смирнова, 18</t>
  </si>
  <si>
    <t>Смирнова, 18а</t>
  </si>
  <si>
    <t>Спортивная, 2</t>
  </si>
  <si>
    <t>Спортивная, 4</t>
  </si>
  <si>
    <t>Строителей, 2а</t>
  </si>
  <si>
    <t>Строителей, 4а</t>
  </si>
  <si>
    <t>Строителей, 6</t>
  </si>
  <si>
    <t>Строителей, 7</t>
  </si>
  <si>
    <t>Строителей, 8</t>
  </si>
  <si>
    <t>Строителей, 9</t>
  </si>
  <si>
    <t>Строителей, 10</t>
  </si>
  <si>
    <t>Театральная, 3</t>
  </si>
  <si>
    <t>Театральная, 16</t>
  </si>
  <si>
    <t>Театральная, 19</t>
  </si>
  <si>
    <t>Театральная, 21</t>
  </si>
  <si>
    <t>Театральная, 23</t>
  </si>
  <si>
    <t>Театральная, 26</t>
  </si>
  <si>
    <t>Театральная, 28</t>
  </si>
  <si>
    <t>Театральная, 30</t>
  </si>
  <si>
    <t>Театральная, 32</t>
  </si>
  <si>
    <t>Толбухина, 3а</t>
  </si>
  <si>
    <t>Толбухина, 5а</t>
  </si>
  <si>
    <t>Толбухина, 6а</t>
  </si>
  <si>
    <t>Толбухина, 7</t>
  </si>
  <si>
    <t>Толбухина, 7а</t>
  </si>
  <si>
    <t>Толбухина, 9</t>
  </si>
  <si>
    <t>Толбухина, 11</t>
  </si>
  <si>
    <t>Толбухина, 13</t>
  </si>
  <si>
    <t>Толбухина, 13а</t>
  </si>
  <si>
    <t>Толбухина, 15</t>
  </si>
  <si>
    <t>Толбухина, 15а</t>
  </si>
  <si>
    <t>Февральская, 12</t>
  </si>
  <si>
    <t>Февральская, 24</t>
  </si>
  <si>
    <t>Циолковского, 12</t>
  </si>
  <si>
    <t>Циолковского, 13</t>
  </si>
  <si>
    <t>Циолковского, 14</t>
  </si>
  <si>
    <t>Циолковского, 16</t>
  </si>
  <si>
    <t>Чапаева, 15</t>
  </si>
  <si>
    <t>Чапаева, 17</t>
  </si>
  <si>
    <t>Чапаева, 36</t>
  </si>
  <si>
    <t>Чапаева, 37</t>
  </si>
  <si>
    <t>Чкалова, 1а</t>
  </si>
  <si>
    <t>Шиловская, 1</t>
  </si>
  <si>
    <t>Шиловская, 2</t>
  </si>
  <si>
    <t>Шиловская, 5</t>
  </si>
  <si>
    <t>Шиловская, 6</t>
  </si>
  <si>
    <t>Шиловская, 8</t>
  </si>
  <si>
    <t>Шиловская, 9</t>
  </si>
  <si>
    <t>Шиловская, 10</t>
  </si>
  <si>
    <t>Шиловская, 11</t>
  </si>
  <si>
    <t>Шиловская, 12</t>
  </si>
  <si>
    <t>Шиловская, 13</t>
  </si>
  <si>
    <t>Шиловская, 14</t>
  </si>
  <si>
    <t>Шиловская, 15</t>
  </si>
  <si>
    <t>Шиловская, 16</t>
  </si>
  <si>
    <t>Шиловская, 17</t>
  </si>
  <si>
    <t>Шиловская, 18</t>
  </si>
  <si>
    <t>Шиловская, 19</t>
  </si>
  <si>
    <t>Шиловская, 20</t>
  </si>
  <si>
    <t>Шиловская, 20а</t>
  </si>
  <si>
    <t>Шиловская, 21</t>
  </si>
  <si>
    <t>Шиловская, 22</t>
  </si>
  <si>
    <t>Шиловская, 24</t>
  </si>
  <si>
    <t>Энергостроителей, 1</t>
  </si>
  <si>
    <t>Энергостроителей, 2</t>
  </si>
  <si>
    <t>Энергостроителей, 3</t>
  </si>
  <si>
    <t>Энергостроителей, 4</t>
  </si>
  <si>
    <t>Энергостроителей, 5</t>
  </si>
  <si>
    <t>Энергостроителей, 7</t>
  </si>
  <si>
    <t>Энергостроителей, 9/1</t>
  </si>
  <si>
    <t>Энергостроителей, 9/2</t>
  </si>
  <si>
    <t>Энергостроителей, 9/3</t>
  </si>
  <si>
    <t>Энергостроителей, 25</t>
  </si>
  <si>
    <t>Энергостроителей, 27</t>
  </si>
  <si>
    <t>Энергостроителей, 33</t>
  </si>
  <si>
    <t>Энергостроителей, 35</t>
  </si>
  <si>
    <t>Энергостроителей, 37</t>
  </si>
  <si>
    <t>Энергостроителей, 39</t>
  </si>
  <si>
    <t>I.Содер-
жание 
общего имущества в многоквартирном доме
с учетом МОП
за кв.м.
площади 
в месяц</t>
  </si>
  <si>
    <t>ИТОГО 
по содержа
нию и ремонту
общего имущества
с учетом МОП
за кв.м.
площади 
в месяц</t>
  </si>
  <si>
    <t>В лицензии с 01.07.2018г.
Плата по текущему ремонту: 
7,80 руб. с 01.01.2019г.; 
5,16 руб. с 01.01.2021г.</t>
  </si>
  <si>
    <t>Плата с 01.07.2014г.
Плата с  01.12.20г. По протоколу ОСС</t>
  </si>
  <si>
    <t>Плата по текущему ремонту 5,00 руб. 
с 01.01.2019г.</t>
  </si>
  <si>
    <t xml:space="preserve">В лицензии с 01.10.2018г.
Плата по текущему ремонту 5,17 руб.
с 01.09.19г. </t>
  </si>
  <si>
    <t>Плата с 01.01.22г. По протоколу ОСС</t>
  </si>
  <si>
    <t>Плата с 01.03.21г. По протоколу ОСС</t>
  </si>
  <si>
    <t>Плата с 01.10.19г.  По протоколу ОСС</t>
  </si>
  <si>
    <t xml:space="preserve">В лицензии с 01.06.2018г.
Плата по текущему ремонту 7,30 руб.
с 01.09.19г. </t>
  </si>
  <si>
    <t>В лицензии с 20.03.18г.
Плата с 01.01.19г.</t>
  </si>
  <si>
    <t>В лицензии с 01.06.2018г.
Плата по текущему ремонту 7,42 руб.
с 01.01.2019г.</t>
  </si>
  <si>
    <t>Плата с 01.03.2022г.с уборкой МОП.
По протоколу ОСС</t>
  </si>
  <si>
    <t>Плата с 01.01.21г. По протоколу ОСС</t>
  </si>
  <si>
    <t>В лицензии с 01.06.2018г. 
Плата по текущему ремонту 7,22 руб.
с 01.01.2019г.</t>
  </si>
  <si>
    <t>В лицензии с 20.03.18г. 
Плата с 01.01.19г.</t>
  </si>
  <si>
    <t>В лицензии с 06.03.2018г.
Плата по текущему ремонту 7,50 руб.
с 01.01.2019г.</t>
  </si>
  <si>
    <t>Плата по текущему ремонту 6,50руб. 
с 01.12.2021г. по протоколу ОСС</t>
  </si>
  <si>
    <t>Плата с 01.12.20г. по протоколу ОСС</t>
  </si>
  <si>
    <t>В лицензии с 01.10.2018г.
Плата по текущему ремонту 6,24 руб. 
с 01.09.2019г.</t>
  </si>
  <si>
    <t xml:space="preserve">В лицензии с 01.10.2018г.
Плата с 01.01.19г. </t>
  </si>
  <si>
    <t>Плата по текущему ремонту 1,00 руб. 
с 01.02.2021г.</t>
  </si>
  <si>
    <t>Плата с 01.12.21г. по протоколу ОСС</t>
  </si>
  <si>
    <t>Плата с 01.11.21г. по протоколу ОСС</t>
  </si>
  <si>
    <t>Плата с 01.08.21г. По протоколу ОСС</t>
  </si>
  <si>
    <t xml:space="preserve">В лицензии с 01.09.2018г.
Плата по текущему ремонту 4,40 руб.
с 01.03.21г. </t>
  </si>
  <si>
    <t>В лицензии с 01.01.2020г.
Плата с 01.05.21г.  по протоколу ОСС</t>
  </si>
  <si>
    <t>Плата с 01.12.2019г.  По протоколу ОСС</t>
  </si>
  <si>
    <t>Плата с 01.02.21г. по протоколу ОСС</t>
  </si>
  <si>
    <t>Брусницына, 1</t>
  </si>
  <si>
    <t>В лицензии с 01.05.2022г.</t>
  </si>
  <si>
    <t>С 01.06.2022, включение платы за уборку придомовой территории. По протоколу ОСС</t>
  </si>
  <si>
    <t>С 01.07.2022, включение платы за тех.поддержку линии связи системы видеонаблюдения. По протоколу ОСС</t>
  </si>
  <si>
    <t>Гагарина, 16 (подъезд №7; 
квартиры с 217 по 244)</t>
  </si>
  <si>
    <t>Гагарина, 16а 
(подъезд №1 и 2; 
квартиры с 1 по 72)</t>
  </si>
  <si>
    <t>Гагарина, 16а корпус 1 
(подъезд №3;4;5; квартиры с 73 по 180)</t>
  </si>
  <si>
    <t>Гагарина, 16а корпус 2
(подъезд №6; квартиры с 181 по 216)</t>
  </si>
  <si>
    <t>В управлении с 01.07.2020г., Согласно служебной записки №156 от 30.06.2020г.</t>
  </si>
  <si>
    <t>Плата с 01.08.2022г. по протоколу №1 от 01.08.2022г. общего собрания собственников.
В лицензии с 01.09.2022г.</t>
  </si>
  <si>
    <t>Плата с 01.10.2022г. по протоколу  ОСС</t>
  </si>
  <si>
    <t xml:space="preserve">Смирнова 18б, корпус 1  (квартиры с 73 по 88; помещения № 8,9) </t>
  </si>
  <si>
    <t xml:space="preserve">Смирнова, 18б  (квартиры с 48 по 72; помещения № 6,7) </t>
  </si>
  <si>
    <t>Постановление Администрации БГО от 23.09.2022г</t>
  </si>
  <si>
    <t>Постановление Администрации БГО от 22.09.2022г.</t>
  </si>
  <si>
    <t xml:space="preserve">Плата с 01.01.2023г. по протоколу ОСС </t>
  </si>
  <si>
    <t>Плата с 01.02.2022г.по протоколу ОСС от 18.01.2022г.</t>
  </si>
  <si>
    <t>Плата с 01.01.2021г. по протоколу ОСС от 24.12.2020г.</t>
  </si>
  <si>
    <t xml:space="preserve">С 01.11.2022г., включение платы за тех.поддержку линии связи системы видеонаблюдения. По протоколу ОСС </t>
  </si>
  <si>
    <t>Плата с 01.03.2023г. по протоколу  от 09.03.2023г. общего собрания собственников.</t>
  </si>
  <si>
    <t>Плата с 01.04.2023г. по протоколу  от 06.04.2023г. общего собрания собственников.</t>
  </si>
  <si>
    <t>Театральная, 34</t>
  </si>
  <si>
    <t>В лицензии с 08.04.2023г.
Плата с 01.04.23г. По договору управления № 1 от 22.03.23г.</t>
  </si>
  <si>
    <t>С 01.05.2023г. изменена  и утверждена плата 
по протоколу  ОСС от 20.04.2023г.</t>
  </si>
  <si>
    <t>С 01.05.2023г. изменена  и утверждена плата 
по протоколу  ОСС от 24.04.2023г.</t>
  </si>
  <si>
    <t>С 01.05.2023г. изменена  и утверждена плата 
по протоколу  ОСС от 10.05.2023г.</t>
  </si>
  <si>
    <t>С 01.05.2023г. изменена  и утверждена плата 
по протоколу  ОСС от 25.04.2023г.</t>
  </si>
  <si>
    <t xml:space="preserve">Плата с 01.06.2023г. по протоколу от 08.06.2023г. общего собрания собственников. </t>
  </si>
  <si>
    <t>Плата с 01.06.2023г. по протоколу от 07.06.2023г. общего собрания собственников.</t>
  </si>
  <si>
    <t>Плата с 01.12.2021г. по протоколу ОСС</t>
  </si>
  <si>
    <t>С 01.06.2023г. изменена и утверждена плата по протоколу ОСС от 26.05.2023г.</t>
  </si>
  <si>
    <t>С 01.06.2023г. изменена и утверждена плата по протоколу ОСС от 08.06.2023г.</t>
  </si>
  <si>
    <t>С 01.06.2023г. изменена  и утверждена плата 
по протоколу ОСС от 23.06.2023г.</t>
  </si>
  <si>
    <t>С 01.06.2023г. изменена  и утверждена плата 
по протоколу  от 13.06.2023г.</t>
  </si>
  <si>
    <t xml:space="preserve">С 01.06.2023г. Изменена и утверждена плата по протоколу ОСС от 26.05.2023г. </t>
  </si>
  <si>
    <t>С 01.06.2023г. изменена и утверждена плата по протоколу ОСС от 29.05.2023г.</t>
  </si>
  <si>
    <t>С 01.06.2023г. изменена  и утверждена плата 
по протоколу  от 23.05.2023г.</t>
  </si>
  <si>
    <t>С 01.06.2023г. изменена  и утверждена плата 
по протоколу  от 15.06.2023г.</t>
  </si>
  <si>
    <t>С 01.03.2023г. изменена  и утверждена плата 
по доп.соглашению к договору управления    от 01.03.2023г.</t>
  </si>
  <si>
    <t>С 01.06.2023г. плата с индексацией</t>
  </si>
  <si>
    <t xml:space="preserve"> С 01.07.23г. изменена и утверждена плата по протоколу от 14.07.23г.</t>
  </si>
  <si>
    <t>Плата с 01.01.2022г. по протоколу ОСС от 11.01.2022г.; включена плата за тех.поддержку линии связи системы видеонаблюдения.</t>
  </si>
  <si>
    <t>С 01.08.2023г. изменена и утверждена плата по протоколу ОСС от 04.08.2023г.</t>
  </si>
  <si>
    <t>С 01.08.23г. изменена и утверждена плата по протоколу от 03.08.23г.</t>
  </si>
  <si>
    <t>С 01.08.2023г. увеличение платы на уборку МОП по протоколу ОСС от 17.08.2023г.</t>
  </si>
  <si>
    <t>С 01.08.2023г. изменена и утверждена плата по протоколу от 23.08.2023г.</t>
  </si>
  <si>
    <t>С 01.09.2023г. изменена и утверждена плата по протоколу №б/н от 28.08.2023г.</t>
  </si>
  <si>
    <t>С 01.09.2023г. изменена и утверждена плата по протоколу №б/н от 08.09.2023г.</t>
  </si>
  <si>
    <t>С 01.09.2023г. изменена и утверждена плата по протоколу №б/н от 01.09.2023г.</t>
  </si>
  <si>
    <t xml:space="preserve">С 01.09.2023г. изменена и утверждена плата по протоколу №б/н от 06.09.2023г. </t>
  </si>
  <si>
    <t>С 01.09.2023г. изменена и утверждена плата по протоколу №б/н от 14.09.2023г.</t>
  </si>
  <si>
    <t>С 01.09.2023 изменена и утверждена плата по протоколу №б/н от 01.09.2023г.</t>
  </si>
  <si>
    <t>С 01.09.2023г. изменена и утверждена плата по протоколу №б/н от 04.09.2023г.</t>
  </si>
  <si>
    <t>С 01.10.2023г. изменена и утверждена плата по протоколу ОСС №б/н от 22.09.2023г.</t>
  </si>
  <si>
    <r>
      <rPr>
        <u/>
        <sz val="10"/>
        <rFont val="Times New Roman"/>
        <family val="1"/>
        <charset val="204"/>
      </rPr>
      <t xml:space="preserve">С </t>
    </r>
    <r>
      <rPr>
        <b/>
        <u/>
        <sz val="10"/>
        <rFont val="Times New Roman"/>
        <family val="1"/>
        <charset val="204"/>
      </rPr>
      <t>01.11.2023г.</t>
    </r>
    <r>
      <rPr>
        <sz val="10"/>
        <rFont val="Times New Roman"/>
        <family val="1"/>
        <charset val="204"/>
      </rPr>
      <t xml:space="preserve"> изменена  и утверждена плата 
по протоколу  от 01.11.2023г.
(сл.записка № 279 от 14.11.2023г.)</t>
    </r>
  </si>
  <si>
    <r>
      <rPr>
        <u/>
        <sz val="10"/>
        <rFont val="Times New Roman"/>
        <family val="1"/>
        <charset val="204"/>
      </rPr>
      <t xml:space="preserve">С </t>
    </r>
    <r>
      <rPr>
        <b/>
        <u/>
        <sz val="10"/>
        <rFont val="Times New Roman"/>
        <family val="1"/>
        <charset val="204"/>
      </rPr>
      <t>01.10.2023г.</t>
    </r>
    <r>
      <rPr>
        <sz val="10"/>
        <rFont val="Times New Roman"/>
        <family val="1"/>
        <charset val="204"/>
      </rPr>
      <t xml:space="preserve"> изменена  и утверждена плата 
по протоколу  от 23.10.2023г.
(сл.записка № 267 от 24.10.2023г.)</t>
    </r>
  </si>
  <si>
    <r>
      <rPr>
        <u/>
        <sz val="10"/>
        <rFont val="Times New Roman"/>
        <family val="1"/>
        <charset val="204"/>
      </rPr>
      <t xml:space="preserve">С </t>
    </r>
    <r>
      <rPr>
        <b/>
        <u/>
        <sz val="10"/>
        <rFont val="Times New Roman"/>
        <family val="1"/>
        <charset val="204"/>
      </rPr>
      <t>01.11.2023г.</t>
    </r>
    <r>
      <rPr>
        <sz val="10"/>
        <rFont val="Times New Roman"/>
        <family val="1"/>
        <charset val="204"/>
      </rPr>
      <t xml:space="preserve"> изменена  и утверждена плата 
по протоколу  от 01.11.2023г.
(сл.записка № 280 от 14.11.2023г.)</t>
    </r>
  </si>
  <si>
    <r>
      <rPr>
        <b/>
        <u/>
        <sz val="10"/>
        <rFont val="Times New Roman"/>
        <family val="1"/>
        <charset val="204"/>
      </rPr>
      <t xml:space="preserve">С 01.11.2023г. </t>
    </r>
    <r>
      <rPr>
        <sz val="10"/>
        <rFont val="Times New Roman"/>
        <family val="1"/>
        <charset val="204"/>
      </rPr>
      <t xml:space="preserve"> включена плата за тех.поддержку линии связи системы видеонаблюдения.
Протокол ОСС  б/н от 08.11.2023г.
(сл.записка №278 от 13.11.2023г.)</t>
    </r>
  </si>
  <si>
    <t>В управлении с 01.07.2020г., согласно служебной записки №156 от 30.06.2020г.
В лицензии с 01.12.2023г.</t>
  </si>
  <si>
    <t>С 01.12.2023г. изменена и утверждена плата по протоколу б/н от 30.11.2023</t>
  </si>
  <si>
    <t xml:space="preserve">Ставки  платы  с 01.07.2014г. - 2024г.
 за содержение и ремонт жилого помещения  в МКД, находящихся в управлении ООО "ЖКХ-Холдинг" </t>
  </si>
  <si>
    <r>
      <rPr>
        <u/>
        <sz val="10"/>
        <rFont val="Times New Roman"/>
        <family val="1"/>
        <charset val="204"/>
      </rPr>
      <t xml:space="preserve">С </t>
    </r>
    <r>
      <rPr>
        <b/>
        <u/>
        <sz val="10"/>
        <rFont val="Times New Roman"/>
        <family val="1"/>
        <charset val="204"/>
      </rPr>
      <t>01.12.2023г.</t>
    </r>
    <r>
      <rPr>
        <sz val="10"/>
        <rFont val="Times New Roman"/>
        <family val="1"/>
        <charset val="204"/>
      </rPr>
      <t xml:space="preserve"> изменена  и утверждена плата 
по протоколу  от 14.12.2023г.
(сл.записка № 309 от 21.12.2023г.)</t>
    </r>
  </si>
  <si>
    <t>С 01.02.2024г. утверждена плата
по протоколу №1 от 23.01.2024г.</t>
  </si>
  <si>
    <t>С 01.02.2024г. утверждена плата 
по протоколу №1 от 12.02.2024г.</t>
  </si>
  <si>
    <t>С 01.02.2024г. изменена  и утверждена плата по протоколу  ОСС от 13.02.2024г.</t>
  </si>
  <si>
    <t>С 01.02.2024г. утверждена плата 
по протоколу №1 от 24.01.2024г.</t>
  </si>
  <si>
    <t>С 01.02.2024г. утверждена плата
по протоколу №1 от 30.01.2024г.</t>
  </si>
  <si>
    <t>С 01.02.2024г. изменена  и утверждена плата по протоколу№1 ОСС от 06.02.2024г.</t>
  </si>
  <si>
    <t>С 01.02.2024г. изменена  и утверждена плата 
по протоколу №1 ОСС от 24.01.2024г.</t>
  </si>
  <si>
    <t>С 01.12.2023г. изменена  и утверждена плата по доп.соглашению №1 от 30.11.23г.</t>
  </si>
  <si>
    <t>С 01.02.2024г. изменена  и утверждена плата 
по протоколу№1 ОСС от 09.02.2024г.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</si>
</sst>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i/>
      <sz val="1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7" fillId="0" borderId="0">
      <alignment horizontal="left"/>
    </xf>
    <xf numFmtId="0" fontId="13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0" borderId="0" xfId="1" applyFont="1"/>
    <xf numFmtId="0" fontId="8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4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2" fontId="3" fillId="0" borderId="2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left" vertical="center" wrapText="1"/>
    </xf>
    <xf numFmtId="4" fontId="4" fillId="2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 wrapText="1"/>
    </xf>
    <xf numFmtId="4" fontId="16" fillId="0" borderId="2" xfId="1" applyNumberFormat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4" fontId="3" fillId="0" borderId="0" xfId="1" applyNumberFormat="1" applyFont="1"/>
    <xf numFmtId="0" fontId="3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/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0" fontId="9" fillId="0" borderId="3" xfId="1" applyFont="1" applyFill="1" applyBorder="1" applyAlignment="1">
      <alignment vertical="center" wrapText="1"/>
    </xf>
    <xf numFmtId="0" fontId="3" fillId="0" borderId="2" xfId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</cellXfs>
  <cellStyles count="9">
    <cellStyle name="Excel Built-in Normal" xfId="3"/>
    <cellStyle name="Обычный" xfId="0" builtinId="0"/>
    <cellStyle name="Обычный 2" xfId="4"/>
    <cellStyle name="Обычный 2 2" xfId="2"/>
    <cellStyle name="Обычный 3" xfId="5"/>
    <cellStyle name="Обычный 4" xfId="6"/>
    <cellStyle name="Обычный 4 2" xfId="1"/>
    <cellStyle name="Обычный 5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33"/>
  <sheetViews>
    <sheetView tabSelected="1" view="pageBreakPreview" zoomScale="80" zoomScaleNormal="80" zoomScaleSheetLayoutView="80" workbookViewId="0">
      <selection activeCell="F217" sqref="F217"/>
    </sheetView>
  </sheetViews>
  <sheetFormatPr defaultColWidth="11.5703125" defaultRowHeight="54" customHeight="1" x14ac:dyDescent="0.25"/>
  <cols>
    <col min="1" max="1" width="8" style="1" customWidth="1"/>
    <col min="2" max="2" width="29.85546875" style="29" customWidth="1"/>
    <col min="3" max="3" width="17.140625" style="1" customWidth="1"/>
    <col min="4" max="4" width="13.28515625" style="1" customWidth="1"/>
    <col min="5" max="5" width="17.42578125" style="1" customWidth="1"/>
    <col min="6" max="6" width="19.28515625" style="1" customWidth="1"/>
    <col min="7" max="7" width="14.140625" style="29" customWidth="1"/>
    <col min="8" max="8" width="43.42578125" style="29" customWidth="1"/>
    <col min="9" max="16384" width="11.5703125" style="1"/>
  </cols>
  <sheetData>
    <row r="1" spans="1:10" ht="60" customHeight="1" x14ac:dyDescent="0.25">
      <c r="A1" s="46" t="s">
        <v>326</v>
      </c>
      <c r="B1" s="47"/>
      <c r="C1" s="47"/>
      <c r="D1" s="47"/>
      <c r="E1" s="47"/>
      <c r="F1" s="47"/>
      <c r="G1" s="47"/>
      <c r="H1" s="47"/>
    </row>
    <row r="2" spans="1:10" ht="21" customHeight="1" x14ac:dyDescent="0.25">
      <c r="A2" s="48" t="s">
        <v>0</v>
      </c>
      <c r="B2" s="49" t="s">
        <v>1</v>
      </c>
      <c r="C2" s="50" t="s">
        <v>237</v>
      </c>
      <c r="D2" s="51" t="s">
        <v>2</v>
      </c>
      <c r="E2" s="51" t="s">
        <v>3</v>
      </c>
      <c r="F2" s="52" t="s">
        <v>238</v>
      </c>
      <c r="G2" s="49" t="s">
        <v>4</v>
      </c>
      <c r="H2" s="53" t="s">
        <v>5</v>
      </c>
    </row>
    <row r="3" spans="1:10" ht="135" customHeight="1" x14ac:dyDescent="0.25">
      <c r="A3" s="48"/>
      <c r="B3" s="49"/>
      <c r="C3" s="50"/>
      <c r="D3" s="51"/>
      <c r="E3" s="51"/>
      <c r="F3" s="52"/>
      <c r="G3" s="49"/>
      <c r="H3" s="53"/>
    </row>
    <row r="4" spans="1:10" ht="33" customHeight="1" x14ac:dyDescent="0.25">
      <c r="A4" s="3">
        <v>1</v>
      </c>
      <c r="B4" s="4" t="s">
        <v>6</v>
      </c>
      <c r="C4" s="5">
        <v>20.330000000000002</v>
      </c>
      <c r="D4" s="5">
        <v>3.97</v>
      </c>
      <c r="E4" s="5">
        <v>2.91</v>
      </c>
      <c r="F4" s="12">
        <v>27.21</v>
      </c>
      <c r="G4" s="5"/>
      <c r="H4" s="6" t="s">
        <v>7</v>
      </c>
      <c r="I4" s="26"/>
      <c r="J4" s="26"/>
    </row>
    <row r="5" spans="1:10" ht="24.95" customHeight="1" x14ac:dyDescent="0.25">
      <c r="A5" s="3">
        <v>2</v>
      </c>
      <c r="B5" s="4" t="s">
        <v>8</v>
      </c>
      <c r="C5" s="5">
        <v>23.81</v>
      </c>
      <c r="D5" s="5">
        <v>3.38</v>
      </c>
      <c r="E5" s="5">
        <v>2.5</v>
      </c>
      <c r="F5" s="12">
        <v>29.689999999999998</v>
      </c>
      <c r="G5" s="5"/>
      <c r="H5" s="6" t="s">
        <v>9</v>
      </c>
      <c r="I5" s="26"/>
      <c r="J5" s="26"/>
    </row>
    <row r="6" spans="1:10" ht="24.95" customHeight="1" x14ac:dyDescent="0.25">
      <c r="A6" s="32">
        <v>3</v>
      </c>
      <c r="B6" s="33" t="s">
        <v>10</v>
      </c>
      <c r="C6" s="5">
        <v>22.83</v>
      </c>
      <c r="D6" s="5">
        <v>3.89</v>
      </c>
      <c r="E6" s="5">
        <v>2.85</v>
      </c>
      <c r="F6" s="12">
        <v>29.57</v>
      </c>
      <c r="G6" s="5"/>
      <c r="H6" s="6" t="s">
        <v>305</v>
      </c>
      <c r="I6" s="26"/>
      <c r="J6" s="26"/>
    </row>
    <row r="7" spans="1:10" ht="24.95" customHeight="1" x14ac:dyDescent="0.25">
      <c r="A7" s="32">
        <v>4</v>
      </c>
      <c r="B7" s="33" t="s">
        <v>11</v>
      </c>
      <c r="C7" s="5">
        <v>22.83</v>
      </c>
      <c r="D7" s="5">
        <v>3.89</v>
      </c>
      <c r="E7" s="5">
        <v>2.85</v>
      </c>
      <c r="F7" s="12">
        <v>29.57</v>
      </c>
      <c r="G7" s="7"/>
      <c r="H7" s="6" t="s">
        <v>305</v>
      </c>
      <c r="I7" s="26"/>
      <c r="J7" s="26"/>
    </row>
    <row r="8" spans="1:10" ht="24.95" customHeight="1" x14ac:dyDescent="0.25">
      <c r="A8" s="32">
        <v>5</v>
      </c>
      <c r="B8" s="33" t="s">
        <v>12</v>
      </c>
      <c r="C8" s="5">
        <v>25.55</v>
      </c>
      <c r="D8" s="5">
        <v>4</v>
      </c>
      <c r="E8" s="5">
        <v>1.5</v>
      </c>
      <c r="F8" s="12">
        <v>31.05</v>
      </c>
      <c r="G8" s="5"/>
      <c r="H8" s="6" t="s">
        <v>305</v>
      </c>
      <c r="I8" s="26"/>
      <c r="J8" s="26"/>
    </row>
    <row r="9" spans="1:10" ht="30.75" customHeight="1" x14ac:dyDescent="0.25">
      <c r="A9" s="32">
        <v>6</v>
      </c>
      <c r="B9" s="33" t="s">
        <v>13</v>
      </c>
      <c r="C9" s="5">
        <v>22.86</v>
      </c>
      <c r="D9" s="5">
        <v>3.89</v>
      </c>
      <c r="E9" s="5">
        <v>3.25</v>
      </c>
      <c r="F9" s="12">
        <v>30</v>
      </c>
      <c r="G9" s="5"/>
      <c r="H9" s="19" t="s">
        <v>296</v>
      </c>
      <c r="I9" s="26"/>
      <c r="J9" s="26"/>
    </row>
    <row r="10" spans="1:10" ht="24.95" customHeight="1" x14ac:dyDescent="0.25">
      <c r="A10" s="32">
        <v>7</v>
      </c>
      <c r="B10" s="33" t="s">
        <v>14</v>
      </c>
      <c r="C10" s="5">
        <v>22.75</v>
      </c>
      <c r="D10" s="5">
        <v>3.97</v>
      </c>
      <c r="E10" s="5">
        <v>2.85</v>
      </c>
      <c r="F10" s="12">
        <v>29.57</v>
      </c>
      <c r="G10" s="5"/>
      <c r="H10" s="6" t="s">
        <v>305</v>
      </c>
      <c r="I10" s="26"/>
      <c r="J10" s="26"/>
    </row>
    <row r="11" spans="1:10" ht="47.25" customHeight="1" x14ac:dyDescent="0.25">
      <c r="A11" s="34">
        <v>8</v>
      </c>
      <c r="B11" s="35" t="s">
        <v>15</v>
      </c>
      <c r="C11" s="5">
        <v>18.16</v>
      </c>
      <c r="D11" s="5">
        <v>3.77</v>
      </c>
      <c r="E11" s="5">
        <v>7.42</v>
      </c>
      <c r="F11" s="12">
        <v>29.35</v>
      </c>
      <c r="G11" s="5"/>
      <c r="H11" s="17" t="s">
        <v>248</v>
      </c>
      <c r="I11" s="26"/>
      <c r="J11" s="26"/>
    </row>
    <row r="12" spans="1:10" ht="24.95" customHeight="1" x14ac:dyDescent="0.25">
      <c r="A12" s="23">
        <v>9</v>
      </c>
      <c r="B12" s="4" t="s">
        <v>16</v>
      </c>
      <c r="C12" s="5">
        <v>23.97</v>
      </c>
      <c r="D12" s="5">
        <v>3.49</v>
      </c>
      <c r="E12" s="5">
        <v>3</v>
      </c>
      <c r="F12" s="12">
        <v>30.46</v>
      </c>
      <c r="G12" s="2"/>
      <c r="H12" s="6" t="s">
        <v>9</v>
      </c>
      <c r="I12" s="26"/>
      <c r="J12" s="26"/>
    </row>
    <row r="13" spans="1:10" ht="24.95" customHeight="1" x14ac:dyDescent="0.25">
      <c r="A13" s="32">
        <v>10</v>
      </c>
      <c r="B13" s="33" t="s">
        <v>17</v>
      </c>
      <c r="C13" s="5">
        <v>26.1</v>
      </c>
      <c r="D13" s="5">
        <v>4</v>
      </c>
      <c r="E13" s="5">
        <v>1.5</v>
      </c>
      <c r="F13" s="12">
        <v>31.6</v>
      </c>
      <c r="G13" s="5"/>
      <c r="H13" s="6" t="s">
        <v>305</v>
      </c>
      <c r="I13" s="26"/>
      <c r="J13" s="26"/>
    </row>
    <row r="14" spans="1:10" ht="24.95" customHeight="1" x14ac:dyDescent="0.25">
      <c r="A14" s="32">
        <v>11</v>
      </c>
      <c r="B14" s="33" t="s">
        <v>18</v>
      </c>
      <c r="C14" s="5">
        <v>23.28</v>
      </c>
      <c r="D14" s="5">
        <v>3.44</v>
      </c>
      <c r="E14" s="5">
        <v>2.85</v>
      </c>
      <c r="F14" s="12">
        <v>29.57</v>
      </c>
      <c r="G14" s="5"/>
      <c r="H14" s="6" t="s">
        <v>305</v>
      </c>
      <c r="I14" s="26"/>
      <c r="J14" s="26"/>
    </row>
    <row r="15" spans="1:10" ht="24.95" customHeight="1" x14ac:dyDescent="0.25">
      <c r="A15" s="32">
        <v>12</v>
      </c>
      <c r="B15" s="33" t="s">
        <v>20</v>
      </c>
      <c r="C15" s="5">
        <v>22.83</v>
      </c>
      <c r="D15" s="5">
        <v>3.89</v>
      </c>
      <c r="E15" s="5">
        <v>2.85</v>
      </c>
      <c r="F15" s="12">
        <v>29.57</v>
      </c>
      <c r="G15" s="5"/>
      <c r="H15" s="6" t="s">
        <v>305</v>
      </c>
      <c r="I15" s="26"/>
      <c r="J15" s="26"/>
    </row>
    <row r="16" spans="1:10" ht="36" customHeight="1" x14ac:dyDescent="0.25">
      <c r="A16" s="23">
        <v>13</v>
      </c>
      <c r="B16" s="4" t="s">
        <v>21</v>
      </c>
      <c r="C16" s="5">
        <v>19.560000000000002</v>
      </c>
      <c r="D16" s="5">
        <v>3.97</v>
      </c>
      <c r="E16" s="5">
        <v>3.07</v>
      </c>
      <c r="F16" s="12">
        <v>26.6</v>
      </c>
      <c r="G16" s="5"/>
      <c r="H16" s="6" t="s">
        <v>22</v>
      </c>
      <c r="I16" s="26"/>
      <c r="J16" s="26"/>
    </row>
    <row r="17" spans="1:10" ht="24.95" customHeight="1" x14ac:dyDescent="0.25">
      <c r="A17" s="32">
        <v>14</v>
      </c>
      <c r="B17" s="33" t="s">
        <v>23</v>
      </c>
      <c r="C17" s="5">
        <v>23.28</v>
      </c>
      <c r="D17" s="5">
        <v>3.44</v>
      </c>
      <c r="E17" s="5">
        <v>2.85</v>
      </c>
      <c r="F17" s="12">
        <v>29.57</v>
      </c>
      <c r="G17" s="5"/>
      <c r="H17" s="6" t="s">
        <v>305</v>
      </c>
      <c r="I17" s="26"/>
      <c r="J17" s="26"/>
    </row>
    <row r="18" spans="1:10" ht="24.95" customHeight="1" x14ac:dyDescent="0.25">
      <c r="A18" s="32">
        <v>15</v>
      </c>
      <c r="B18" s="33" t="s">
        <v>24</v>
      </c>
      <c r="C18" s="5">
        <v>23.71</v>
      </c>
      <c r="D18" s="5">
        <v>3.44</v>
      </c>
      <c r="E18" s="5">
        <v>2.85</v>
      </c>
      <c r="F18" s="12">
        <v>30</v>
      </c>
      <c r="G18" s="5"/>
      <c r="H18" s="6" t="s">
        <v>305</v>
      </c>
      <c r="I18" s="26"/>
      <c r="J18" s="26"/>
    </row>
    <row r="19" spans="1:10" ht="36" customHeight="1" x14ac:dyDescent="0.25">
      <c r="A19" s="23">
        <v>16</v>
      </c>
      <c r="B19" s="4" t="s">
        <v>25</v>
      </c>
      <c r="C19" s="5">
        <v>22.520000000000003</v>
      </c>
      <c r="D19" s="5">
        <v>4.08</v>
      </c>
      <c r="E19" s="5">
        <v>5</v>
      </c>
      <c r="F19" s="12">
        <v>31.6</v>
      </c>
      <c r="G19" s="5"/>
      <c r="H19" s="6" t="s">
        <v>26</v>
      </c>
      <c r="I19" s="26"/>
      <c r="J19" s="26"/>
    </row>
    <row r="20" spans="1:10" ht="24.95" customHeight="1" x14ac:dyDescent="0.25">
      <c r="A20" s="23">
        <v>17</v>
      </c>
      <c r="B20" s="4" t="s">
        <v>27</v>
      </c>
      <c r="C20" s="5">
        <v>21.94</v>
      </c>
      <c r="D20" s="5">
        <v>3.38</v>
      </c>
      <c r="E20" s="5">
        <v>2.5</v>
      </c>
      <c r="F20" s="12">
        <v>27.82</v>
      </c>
      <c r="G20" s="5"/>
      <c r="H20" s="6" t="s">
        <v>9</v>
      </c>
      <c r="I20" s="26"/>
      <c r="J20" s="26"/>
    </row>
    <row r="21" spans="1:10" ht="24.95" customHeight="1" x14ac:dyDescent="0.25">
      <c r="A21" s="32">
        <v>18</v>
      </c>
      <c r="B21" s="33" t="s">
        <v>28</v>
      </c>
      <c r="C21" s="5">
        <v>27.37</v>
      </c>
      <c r="D21" s="5">
        <v>3.44</v>
      </c>
      <c r="E21" s="5">
        <v>1</v>
      </c>
      <c r="F21" s="12">
        <v>31.81</v>
      </c>
      <c r="G21" s="5"/>
      <c r="H21" s="6" t="s">
        <v>305</v>
      </c>
      <c r="I21" s="26"/>
      <c r="J21" s="26"/>
    </row>
    <row r="22" spans="1:10" ht="33" customHeight="1" x14ac:dyDescent="0.25">
      <c r="A22" s="25">
        <v>19</v>
      </c>
      <c r="B22" s="28" t="s">
        <v>29</v>
      </c>
      <c r="C22" s="5">
        <v>21.810000000000002</v>
      </c>
      <c r="D22" s="5">
        <v>4</v>
      </c>
      <c r="E22" s="5">
        <v>0</v>
      </c>
      <c r="F22" s="12">
        <v>25.810000000000002</v>
      </c>
      <c r="G22" s="5"/>
      <c r="H22" s="18" t="s">
        <v>249</v>
      </c>
      <c r="I22" s="26"/>
      <c r="J22" s="26"/>
    </row>
    <row r="23" spans="1:10" ht="24.95" customHeight="1" x14ac:dyDescent="0.25">
      <c r="A23" s="32">
        <v>20</v>
      </c>
      <c r="B23" s="33" t="s">
        <v>30</v>
      </c>
      <c r="C23" s="5">
        <v>26.5</v>
      </c>
      <c r="D23" s="5">
        <v>3.55</v>
      </c>
      <c r="E23" s="5">
        <v>1</v>
      </c>
      <c r="F23" s="12">
        <v>31.05</v>
      </c>
      <c r="G23" s="5"/>
      <c r="H23" s="6" t="s">
        <v>305</v>
      </c>
      <c r="I23" s="26"/>
      <c r="J23" s="26"/>
    </row>
    <row r="24" spans="1:10" ht="24.95" customHeight="1" x14ac:dyDescent="0.25">
      <c r="A24" s="32">
        <v>21</v>
      </c>
      <c r="B24" s="33" t="s">
        <v>31</v>
      </c>
      <c r="C24" s="5">
        <v>27</v>
      </c>
      <c r="D24" s="5">
        <v>3.55</v>
      </c>
      <c r="E24" s="5">
        <v>0.5</v>
      </c>
      <c r="F24" s="12">
        <v>31.05</v>
      </c>
      <c r="G24" s="7"/>
      <c r="H24" s="6" t="s">
        <v>305</v>
      </c>
      <c r="I24" s="26"/>
      <c r="J24" s="26"/>
    </row>
    <row r="25" spans="1:10" ht="24.95" customHeight="1" x14ac:dyDescent="0.25">
      <c r="A25" s="30">
        <v>22</v>
      </c>
      <c r="B25" s="31" t="s">
        <v>266</v>
      </c>
      <c r="C25" s="5">
        <v>21.65</v>
      </c>
      <c r="D25" s="5">
        <v>4.55</v>
      </c>
      <c r="E25" s="5">
        <v>1</v>
      </c>
      <c r="F25" s="12">
        <v>27.2</v>
      </c>
      <c r="G25" s="7"/>
      <c r="H25" s="6" t="s">
        <v>267</v>
      </c>
      <c r="I25" s="26"/>
      <c r="J25" s="26"/>
    </row>
    <row r="26" spans="1:10" ht="44.25" customHeight="1" x14ac:dyDescent="0.25">
      <c r="A26" s="32">
        <v>23</v>
      </c>
      <c r="B26" s="33" t="s">
        <v>32</v>
      </c>
      <c r="C26" s="5">
        <v>28.02</v>
      </c>
      <c r="D26" s="5">
        <v>4.55</v>
      </c>
      <c r="E26" s="5">
        <v>1.5</v>
      </c>
      <c r="F26" s="12">
        <v>34.07</v>
      </c>
      <c r="G26" s="5"/>
      <c r="H26" s="19" t="s">
        <v>320</v>
      </c>
      <c r="I26" s="26"/>
      <c r="J26" s="26"/>
    </row>
    <row r="27" spans="1:10" ht="36" customHeight="1" x14ac:dyDescent="0.25">
      <c r="A27" s="32">
        <v>24</v>
      </c>
      <c r="B27" s="35" t="s">
        <v>33</v>
      </c>
      <c r="C27" s="5">
        <f>F27-E27-D27</f>
        <v>25.779999999999998</v>
      </c>
      <c r="D27" s="5">
        <v>3.7</v>
      </c>
      <c r="E27" s="5">
        <v>3</v>
      </c>
      <c r="F27" s="12">
        <v>32.479999999999997</v>
      </c>
      <c r="G27" s="5"/>
      <c r="H27" s="19" t="s">
        <v>325</v>
      </c>
      <c r="I27" s="26"/>
      <c r="J27" s="26"/>
    </row>
    <row r="28" spans="1:10" ht="24.95" customHeight="1" x14ac:dyDescent="0.25">
      <c r="A28" s="32">
        <v>25</v>
      </c>
      <c r="B28" s="33" t="s">
        <v>34</v>
      </c>
      <c r="C28" s="5">
        <v>25.05</v>
      </c>
      <c r="D28" s="5">
        <v>4</v>
      </c>
      <c r="E28" s="5">
        <v>1</v>
      </c>
      <c r="F28" s="12">
        <v>30.05</v>
      </c>
      <c r="G28" s="5"/>
      <c r="H28" s="6" t="s">
        <v>305</v>
      </c>
      <c r="I28" s="26"/>
      <c r="J28" s="26"/>
    </row>
    <row r="29" spans="1:10" ht="24.95" customHeight="1" x14ac:dyDescent="0.25">
      <c r="A29" s="32">
        <v>26</v>
      </c>
      <c r="B29" s="33" t="s">
        <v>35</v>
      </c>
      <c r="C29" s="5">
        <v>26.5</v>
      </c>
      <c r="D29" s="5">
        <v>3.55</v>
      </c>
      <c r="E29" s="5">
        <v>1</v>
      </c>
      <c r="F29" s="12">
        <v>31.05</v>
      </c>
      <c r="G29" s="5"/>
      <c r="H29" s="6" t="s">
        <v>305</v>
      </c>
      <c r="I29" s="26"/>
      <c r="J29" s="26"/>
    </row>
    <row r="30" spans="1:10" ht="24.95" customHeight="1" x14ac:dyDescent="0.25">
      <c r="A30" s="32">
        <v>27</v>
      </c>
      <c r="B30" s="33" t="s">
        <v>36</v>
      </c>
      <c r="C30" s="5">
        <v>26.18</v>
      </c>
      <c r="D30" s="5">
        <v>3.17</v>
      </c>
      <c r="E30" s="5">
        <v>1</v>
      </c>
      <c r="F30" s="12">
        <v>30.35</v>
      </c>
      <c r="G30" s="5"/>
      <c r="H30" s="6" t="s">
        <v>305</v>
      </c>
      <c r="I30" s="26"/>
      <c r="J30" s="26"/>
    </row>
    <row r="31" spans="1:10" ht="24.95" customHeight="1" x14ac:dyDescent="0.25">
      <c r="A31" s="32">
        <v>28</v>
      </c>
      <c r="B31" s="33" t="s">
        <v>37</v>
      </c>
      <c r="C31" s="5">
        <v>26.05</v>
      </c>
      <c r="D31" s="5">
        <v>4</v>
      </c>
      <c r="E31" s="5">
        <v>1</v>
      </c>
      <c r="F31" s="12">
        <v>31.05</v>
      </c>
      <c r="G31" s="5"/>
      <c r="H31" s="6" t="s">
        <v>305</v>
      </c>
      <c r="I31" s="26"/>
      <c r="J31" s="26"/>
    </row>
    <row r="32" spans="1:10" ht="35.25" customHeight="1" x14ac:dyDescent="0.25">
      <c r="A32" s="32">
        <v>29</v>
      </c>
      <c r="B32" s="33" t="s">
        <v>38</v>
      </c>
      <c r="C32" s="5">
        <v>26.5</v>
      </c>
      <c r="D32" s="5">
        <v>3.55</v>
      </c>
      <c r="E32" s="5">
        <f>1+1</f>
        <v>2</v>
      </c>
      <c r="F32" s="12">
        <v>32.049999999999997</v>
      </c>
      <c r="G32" s="5"/>
      <c r="H32" s="6" t="s">
        <v>316</v>
      </c>
      <c r="I32" s="26"/>
      <c r="J32" s="26"/>
    </row>
    <row r="33" spans="1:10" ht="24.95" customHeight="1" x14ac:dyDescent="0.25">
      <c r="A33" s="32">
        <v>30</v>
      </c>
      <c r="B33" s="33" t="s">
        <v>39</v>
      </c>
      <c r="C33" s="5">
        <v>25.3</v>
      </c>
      <c r="D33" s="5">
        <v>4</v>
      </c>
      <c r="E33" s="5">
        <v>1.75</v>
      </c>
      <c r="F33" s="12">
        <v>31.05</v>
      </c>
      <c r="G33" s="5"/>
      <c r="H33" s="6" t="s">
        <v>305</v>
      </c>
      <c r="I33" s="26"/>
      <c r="J33" s="26"/>
    </row>
    <row r="34" spans="1:10" ht="24.95" customHeight="1" x14ac:dyDescent="0.25">
      <c r="A34" s="20">
        <v>31</v>
      </c>
      <c r="B34" s="27" t="s">
        <v>40</v>
      </c>
      <c r="C34" s="5">
        <v>23.68</v>
      </c>
      <c r="D34" s="5">
        <v>3.49</v>
      </c>
      <c r="E34" s="5">
        <v>2</v>
      </c>
      <c r="F34" s="12">
        <v>29.17</v>
      </c>
      <c r="G34" s="5"/>
      <c r="H34" s="16" t="s">
        <v>250</v>
      </c>
      <c r="I34" s="26"/>
      <c r="J34" s="26"/>
    </row>
    <row r="35" spans="1:10" ht="72.75" customHeight="1" x14ac:dyDescent="0.25">
      <c r="A35" s="25">
        <v>32</v>
      </c>
      <c r="B35" s="28" t="s">
        <v>41</v>
      </c>
      <c r="C35" s="5">
        <v>24.44</v>
      </c>
      <c r="D35" s="5">
        <v>3.55</v>
      </c>
      <c r="E35" s="5">
        <v>1</v>
      </c>
      <c r="F35" s="12">
        <v>28.99</v>
      </c>
      <c r="G35" s="5">
        <v>90.9</v>
      </c>
      <c r="H35" s="6" t="s">
        <v>307</v>
      </c>
      <c r="I35" s="26"/>
      <c r="J35" s="26"/>
    </row>
    <row r="36" spans="1:10" ht="48" customHeight="1" x14ac:dyDescent="0.25">
      <c r="A36" s="20">
        <v>33</v>
      </c>
      <c r="B36" s="27" t="s">
        <v>42</v>
      </c>
      <c r="C36" s="5">
        <v>19.75</v>
      </c>
      <c r="D36" s="5">
        <v>4.08</v>
      </c>
      <c r="E36" s="5">
        <v>7.2200000000000006</v>
      </c>
      <c r="F36" s="12">
        <v>31.05</v>
      </c>
      <c r="G36" s="5">
        <v>96.3</v>
      </c>
      <c r="H36" s="17" t="s">
        <v>251</v>
      </c>
      <c r="I36" s="26"/>
      <c r="J36" s="26"/>
    </row>
    <row r="37" spans="1:10" ht="36" customHeight="1" x14ac:dyDescent="0.25">
      <c r="A37" s="20">
        <v>34</v>
      </c>
      <c r="B37" s="8" t="s">
        <v>43</v>
      </c>
      <c r="C37" s="5">
        <v>20.770000000000003</v>
      </c>
      <c r="D37" s="5">
        <v>4.08</v>
      </c>
      <c r="E37" s="5">
        <v>6.25</v>
      </c>
      <c r="F37" s="12">
        <v>31.1</v>
      </c>
      <c r="G37" s="5"/>
      <c r="H37" s="6" t="s">
        <v>7</v>
      </c>
      <c r="I37" s="26"/>
      <c r="J37" s="26"/>
    </row>
    <row r="38" spans="1:10" ht="24.95" customHeight="1" x14ac:dyDescent="0.25">
      <c r="A38" s="32">
        <v>35</v>
      </c>
      <c r="B38" s="33" t="s">
        <v>44</v>
      </c>
      <c r="C38" s="5">
        <v>26.05</v>
      </c>
      <c r="D38" s="5">
        <v>4</v>
      </c>
      <c r="E38" s="5">
        <v>1</v>
      </c>
      <c r="F38" s="12">
        <v>31.05</v>
      </c>
      <c r="G38" s="5"/>
      <c r="H38" s="6" t="s">
        <v>305</v>
      </c>
      <c r="I38" s="26"/>
      <c r="J38" s="26"/>
    </row>
    <row r="39" spans="1:10" ht="24.95" customHeight="1" x14ac:dyDescent="0.25">
      <c r="A39" s="32">
        <v>36</v>
      </c>
      <c r="B39" s="33" t="s">
        <v>45</v>
      </c>
      <c r="C39" s="5">
        <v>26.05</v>
      </c>
      <c r="D39" s="5">
        <v>4</v>
      </c>
      <c r="E39" s="5">
        <v>1</v>
      </c>
      <c r="F39" s="12">
        <v>31.05</v>
      </c>
      <c r="G39" s="5"/>
      <c r="H39" s="6" t="s">
        <v>305</v>
      </c>
      <c r="I39" s="26"/>
      <c r="J39" s="26"/>
    </row>
    <row r="40" spans="1:10" ht="24.95" customHeight="1" x14ac:dyDescent="0.25">
      <c r="A40" s="32">
        <v>37</v>
      </c>
      <c r="B40" s="33" t="s">
        <v>46</v>
      </c>
      <c r="C40" s="5">
        <v>26.5</v>
      </c>
      <c r="D40" s="5">
        <v>3.55</v>
      </c>
      <c r="E40" s="5">
        <v>1</v>
      </c>
      <c r="F40" s="12">
        <v>31.05</v>
      </c>
      <c r="G40" s="5"/>
      <c r="H40" s="6" t="s">
        <v>305</v>
      </c>
      <c r="I40" s="26"/>
      <c r="J40" s="26"/>
    </row>
    <row r="41" spans="1:10" ht="24.95" customHeight="1" x14ac:dyDescent="0.25">
      <c r="A41" s="32">
        <v>38</v>
      </c>
      <c r="B41" s="33" t="s">
        <v>47</v>
      </c>
      <c r="C41" s="5">
        <v>26.5</v>
      </c>
      <c r="D41" s="5">
        <v>3.55</v>
      </c>
      <c r="E41" s="5">
        <v>1</v>
      </c>
      <c r="F41" s="12">
        <v>31.05</v>
      </c>
      <c r="G41" s="5"/>
      <c r="H41" s="6" t="s">
        <v>305</v>
      </c>
      <c r="I41" s="26"/>
      <c r="J41" s="26"/>
    </row>
    <row r="42" spans="1:10" ht="24.95" customHeight="1" x14ac:dyDescent="0.25">
      <c r="A42" s="32">
        <v>39</v>
      </c>
      <c r="B42" s="33" t="s">
        <v>49</v>
      </c>
      <c r="C42" s="5">
        <v>25.4</v>
      </c>
      <c r="D42" s="5">
        <v>3.55</v>
      </c>
      <c r="E42" s="5">
        <v>1</v>
      </c>
      <c r="F42" s="12">
        <v>29.95</v>
      </c>
      <c r="G42" s="5">
        <v>100</v>
      </c>
      <c r="H42" s="6" t="s">
        <v>305</v>
      </c>
      <c r="I42" s="26"/>
      <c r="J42" s="26"/>
    </row>
    <row r="43" spans="1:10" ht="36" customHeight="1" x14ac:dyDescent="0.25">
      <c r="A43" s="32">
        <v>40</v>
      </c>
      <c r="B43" s="33" t="s">
        <v>50</v>
      </c>
      <c r="C43" s="5">
        <v>25.02</v>
      </c>
      <c r="D43" s="5">
        <v>4.08</v>
      </c>
      <c r="E43" s="5">
        <v>1.5</v>
      </c>
      <c r="F43" s="12">
        <v>30.6</v>
      </c>
      <c r="G43" s="5"/>
      <c r="H43" s="6" t="s">
        <v>313</v>
      </c>
      <c r="I43" s="26"/>
      <c r="J43" s="26"/>
    </row>
    <row r="44" spans="1:10" ht="24.95" customHeight="1" x14ac:dyDescent="0.25">
      <c r="A44" s="20">
        <v>41</v>
      </c>
      <c r="B44" s="8" t="s">
        <v>51</v>
      </c>
      <c r="C44" s="5">
        <v>24.590000000000003</v>
      </c>
      <c r="D44" s="5">
        <v>3.49</v>
      </c>
      <c r="E44" s="5">
        <v>1.5</v>
      </c>
      <c r="F44" s="12">
        <v>29.580000000000005</v>
      </c>
      <c r="G44" s="5"/>
      <c r="H44" s="6" t="s">
        <v>9</v>
      </c>
      <c r="I44" s="26"/>
      <c r="J44" s="26"/>
    </row>
    <row r="45" spans="1:10" ht="39.75" customHeight="1" x14ac:dyDescent="0.25">
      <c r="A45" s="32">
        <v>42</v>
      </c>
      <c r="B45" s="33" t="s">
        <v>52</v>
      </c>
      <c r="C45" s="5">
        <v>25.54</v>
      </c>
      <c r="D45" s="5">
        <v>4.08</v>
      </c>
      <c r="E45" s="5">
        <v>2.88</v>
      </c>
      <c r="F45" s="12">
        <v>32.5</v>
      </c>
      <c r="G45" s="5"/>
      <c r="H45" s="6" t="s">
        <v>308</v>
      </c>
      <c r="I45" s="26"/>
      <c r="J45" s="26"/>
    </row>
    <row r="46" spans="1:10" ht="36" customHeight="1" x14ac:dyDescent="0.25">
      <c r="A46" s="20">
        <v>43</v>
      </c>
      <c r="B46" s="27" t="s">
        <v>53</v>
      </c>
      <c r="C46" s="5">
        <v>19.369999999999997</v>
      </c>
      <c r="D46" s="5">
        <v>4.08</v>
      </c>
      <c r="E46" s="5">
        <v>4.75</v>
      </c>
      <c r="F46" s="12">
        <v>28.199999999999996</v>
      </c>
      <c r="G46" s="5"/>
      <c r="H46" s="17" t="s">
        <v>252</v>
      </c>
      <c r="I46" s="26"/>
      <c r="J46" s="26"/>
    </row>
    <row r="47" spans="1:10" ht="35.25" customHeight="1" x14ac:dyDescent="0.25">
      <c r="A47" s="32">
        <v>44</v>
      </c>
      <c r="B47" s="33" t="s">
        <v>54</v>
      </c>
      <c r="C47" s="5">
        <v>26</v>
      </c>
      <c r="D47" s="5">
        <v>3.55</v>
      </c>
      <c r="E47" s="5">
        <v>1.5</v>
      </c>
      <c r="F47" s="12">
        <f>C47+D47+E47</f>
        <v>31.05</v>
      </c>
      <c r="G47" s="5"/>
      <c r="H47" s="19" t="s">
        <v>298</v>
      </c>
      <c r="I47" s="26"/>
      <c r="J47" s="26"/>
    </row>
    <row r="48" spans="1:10" ht="50.25" customHeight="1" x14ac:dyDescent="0.25">
      <c r="A48" s="32">
        <v>45</v>
      </c>
      <c r="B48" s="33" t="s">
        <v>56</v>
      </c>
      <c r="C48" s="5">
        <v>26.82</v>
      </c>
      <c r="D48" s="5">
        <v>3.49</v>
      </c>
      <c r="E48" s="5">
        <v>1.5</v>
      </c>
      <c r="F48" s="12">
        <v>31.81</v>
      </c>
      <c r="G48" s="5"/>
      <c r="H48" s="6" t="s">
        <v>285</v>
      </c>
      <c r="I48" s="26"/>
      <c r="J48" s="26"/>
    </row>
    <row r="49" spans="1:10" ht="24.95" customHeight="1" x14ac:dyDescent="0.25">
      <c r="A49" s="32">
        <v>46</v>
      </c>
      <c r="B49" s="33" t="s">
        <v>57</v>
      </c>
      <c r="C49" s="5">
        <v>28.02</v>
      </c>
      <c r="D49" s="5">
        <v>4.55</v>
      </c>
      <c r="E49" s="5">
        <v>1.5</v>
      </c>
      <c r="F49" s="12">
        <v>34.07</v>
      </c>
      <c r="G49" s="5"/>
      <c r="H49" s="6" t="s">
        <v>305</v>
      </c>
      <c r="I49" s="26"/>
      <c r="J49" s="26"/>
    </row>
    <row r="50" spans="1:10" ht="36" customHeight="1" x14ac:dyDescent="0.25">
      <c r="A50" s="32">
        <v>47</v>
      </c>
      <c r="B50" s="33" t="s">
        <v>58</v>
      </c>
      <c r="C50" s="5">
        <v>28.02</v>
      </c>
      <c r="D50" s="5">
        <v>4.55</v>
      </c>
      <c r="E50" s="5">
        <v>1.5</v>
      </c>
      <c r="F50" s="12">
        <v>34.07</v>
      </c>
      <c r="G50" s="5"/>
      <c r="H50" s="6" t="s">
        <v>305</v>
      </c>
      <c r="I50" s="26"/>
      <c r="J50" s="26"/>
    </row>
    <row r="51" spans="1:10" ht="24.95" customHeight="1" x14ac:dyDescent="0.25">
      <c r="A51" s="32">
        <v>48</v>
      </c>
      <c r="B51" s="33" t="s">
        <v>59</v>
      </c>
      <c r="C51" s="5">
        <v>28.02</v>
      </c>
      <c r="D51" s="5">
        <v>4.55</v>
      </c>
      <c r="E51" s="5">
        <v>1.5</v>
      </c>
      <c r="F51" s="12">
        <v>34.07</v>
      </c>
      <c r="G51" s="5"/>
      <c r="H51" s="6" t="s">
        <v>305</v>
      </c>
      <c r="I51" s="26"/>
      <c r="J51" s="26"/>
    </row>
    <row r="52" spans="1:10" ht="24.95" customHeight="1" x14ac:dyDescent="0.25">
      <c r="A52" s="32">
        <v>49</v>
      </c>
      <c r="B52" s="33" t="s">
        <v>60</v>
      </c>
      <c r="C52" s="5">
        <v>28.02</v>
      </c>
      <c r="D52" s="5">
        <v>4.55</v>
      </c>
      <c r="E52" s="5">
        <v>1.5</v>
      </c>
      <c r="F52" s="12">
        <v>34.07</v>
      </c>
      <c r="G52" s="5"/>
      <c r="H52" s="6" t="s">
        <v>305</v>
      </c>
      <c r="I52" s="26"/>
      <c r="J52" s="26"/>
    </row>
    <row r="53" spans="1:10" ht="51.75" customHeight="1" x14ac:dyDescent="0.25">
      <c r="A53" s="20">
        <v>50</v>
      </c>
      <c r="B53" s="27" t="s">
        <v>270</v>
      </c>
      <c r="C53" s="5">
        <v>25.6</v>
      </c>
      <c r="D53" s="5">
        <v>5.55</v>
      </c>
      <c r="E53" s="5">
        <v>2.92</v>
      </c>
      <c r="F53" s="12">
        <v>34.07</v>
      </c>
      <c r="G53" s="5"/>
      <c r="H53" s="6" t="s">
        <v>274</v>
      </c>
      <c r="I53" s="26"/>
      <c r="J53" s="26"/>
    </row>
    <row r="54" spans="1:10" ht="69.75" customHeight="1" x14ac:dyDescent="0.25">
      <c r="A54" s="21">
        <v>51</v>
      </c>
      <c r="B54" s="8" t="s">
        <v>271</v>
      </c>
      <c r="C54" s="5">
        <v>25.6</v>
      </c>
      <c r="D54" s="5">
        <v>5.55</v>
      </c>
      <c r="E54" s="5">
        <v>2.92</v>
      </c>
      <c r="F54" s="12">
        <v>34.07</v>
      </c>
      <c r="G54" s="5"/>
      <c r="H54" s="6" t="s">
        <v>275</v>
      </c>
      <c r="I54" s="26"/>
      <c r="J54" s="26"/>
    </row>
    <row r="55" spans="1:10" ht="73.5" customHeight="1" x14ac:dyDescent="0.25">
      <c r="A55" s="21">
        <v>52</v>
      </c>
      <c r="B55" s="8" t="s">
        <v>272</v>
      </c>
      <c r="C55" s="5">
        <v>25.6</v>
      </c>
      <c r="D55" s="5">
        <v>5.55</v>
      </c>
      <c r="E55" s="5">
        <v>2.92</v>
      </c>
      <c r="F55" s="12">
        <v>34.07</v>
      </c>
      <c r="G55" s="5"/>
      <c r="H55" s="6" t="s">
        <v>275</v>
      </c>
      <c r="I55" s="26"/>
      <c r="J55" s="26"/>
    </row>
    <row r="56" spans="1:10" ht="57.75" customHeight="1" x14ac:dyDescent="0.25">
      <c r="A56" s="22">
        <v>53</v>
      </c>
      <c r="B56" s="8" t="s">
        <v>273</v>
      </c>
      <c r="C56" s="5">
        <v>25.6</v>
      </c>
      <c r="D56" s="5">
        <v>5.55</v>
      </c>
      <c r="E56" s="5">
        <v>2.92</v>
      </c>
      <c r="F56" s="12">
        <v>34.07</v>
      </c>
      <c r="G56" s="5"/>
      <c r="H56" s="6" t="s">
        <v>324</v>
      </c>
      <c r="I56" s="26"/>
      <c r="J56" s="26"/>
    </row>
    <row r="57" spans="1:10" ht="37.5" customHeight="1" x14ac:dyDescent="0.25">
      <c r="A57" s="32">
        <v>54</v>
      </c>
      <c r="B57" s="33" t="s">
        <v>61</v>
      </c>
      <c r="C57" s="5">
        <v>26.15</v>
      </c>
      <c r="D57" s="5">
        <v>3.55</v>
      </c>
      <c r="E57" s="5">
        <v>1.35</v>
      </c>
      <c r="F57" s="12">
        <f>C57+D57+E57</f>
        <v>31.05</v>
      </c>
      <c r="G57" s="5"/>
      <c r="H57" s="19" t="s">
        <v>290</v>
      </c>
      <c r="I57" s="26"/>
      <c r="J57" s="26"/>
    </row>
    <row r="58" spans="1:10" ht="26.25" customHeight="1" x14ac:dyDescent="0.25">
      <c r="A58" s="25">
        <v>55</v>
      </c>
      <c r="B58" s="27" t="s">
        <v>62</v>
      </c>
      <c r="C58" s="5">
        <v>21.119999999999997</v>
      </c>
      <c r="D58" s="5">
        <v>4.08</v>
      </c>
      <c r="E58" s="5">
        <v>4.75</v>
      </c>
      <c r="F58" s="12">
        <v>29.95</v>
      </c>
      <c r="G58" s="5"/>
      <c r="H58" s="6" t="s">
        <v>276</v>
      </c>
      <c r="I58" s="26"/>
      <c r="J58" s="26"/>
    </row>
    <row r="59" spans="1:10" ht="54" customHeight="1" x14ac:dyDescent="0.25">
      <c r="A59" s="25">
        <v>56</v>
      </c>
      <c r="B59" s="28" t="s">
        <v>63</v>
      </c>
      <c r="C59" s="5">
        <v>21.76</v>
      </c>
      <c r="D59" s="5">
        <v>3.49</v>
      </c>
      <c r="E59" s="5">
        <v>3</v>
      </c>
      <c r="F59" s="12">
        <f>C59+D59+E59</f>
        <v>28.25</v>
      </c>
      <c r="G59" s="5">
        <v>100</v>
      </c>
      <c r="H59" s="6" t="s">
        <v>284</v>
      </c>
      <c r="I59" s="26"/>
      <c r="J59" s="26"/>
    </row>
    <row r="60" spans="1:10" ht="53.25" customHeight="1" x14ac:dyDescent="0.25">
      <c r="A60" s="22">
        <v>57</v>
      </c>
      <c r="B60" s="27" t="s">
        <v>64</v>
      </c>
      <c r="C60" s="5">
        <v>18.940000000000001</v>
      </c>
      <c r="D60" s="5">
        <v>3.56</v>
      </c>
      <c r="E60" s="5">
        <v>7.5</v>
      </c>
      <c r="F60" s="12">
        <v>30</v>
      </c>
      <c r="G60" s="5"/>
      <c r="H60" s="17" t="s">
        <v>253</v>
      </c>
      <c r="I60" s="26"/>
      <c r="J60" s="26"/>
    </row>
    <row r="61" spans="1:10" ht="24.95" customHeight="1" x14ac:dyDescent="0.25">
      <c r="A61" s="32">
        <v>58</v>
      </c>
      <c r="B61" s="33" t="s">
        <v>65</v>
      </c>
      <c r="C61" s="5">
        <v>26.05</v>
      </c>
      <c r="D61" s="5">
        <v>4</v>
      </c>
      <c r="E61" s="5">
        <v>1</v>
      </c>
      <c r="F61" s="12">
        <v>31.05</v>
      </c>
      <c r="G61" s="5"/>
      <c r="H61" s="6" t="s">
        <v>305</v>
      </c>
      <c r="I61" s="26"/>
      <c r="J61" s="26"/>
    </row>
    <row r="62" spans="1:10" ht="24.95" customHeight="1" x14ac:dyDescent="0.25">
      <c r="A62" s="32">
        <v>59</v>
      </c>
      <c r="B62" s="33" t="s">
        <v>66</v>
      </c>
      <c r="C62" s="5">
        <v>22.89</v>
      </c>
      <c r="D62" s="5">
        <v>3.06</v>
      </c>
      <c r="E62" s="5">
        <v>2.85</v>
      </c>
      <c r="F62" s="12">
        <v>28.8</v>
      </c>
      <c r="G62" s="5"/>
      <c r="H62" s="6" t="s">
        <v>305</v>
      </c>
      <c r="I62" s="26"/>
      <c r="J62" s="26"/>
    </row>
    <row r="63" spans="1:10" ht="24.95" customHeight="1" x14ac:dyDescent="0.25">
      <c r="A63" s="32">
        <v>60</v>
      </c>
      <c r="B63" s="33" t="s">
        <v>67</v>
      </c>
      <c r="C63" s="5">
        <v>23.28</v>
      </c>
      <c r="D63" s="5">
        <v>3.44</v>
      </c>
      <c r="E63" s="5">
        <v>2.85</v>
      </c>
      <c r="F63" s="12">
        <v>29.57</v>
      </c>
      <c r="G63" s="7"/>
      <c r="H63" s="6" t="s">
        <v>305</v>
      </c>
      <c r="I63" s="26"/>
      <c r="J63" s="26"/>
    </row>
    <row r="64" spans="1:10" ht="24.95" customHeight="1" x14ac:dyDescent="0.25">
      <c r="A64" s="32">
        <v>61</v>
      </c>
      <c r="B64" s="33" t="s">
        <v>68</v>
      </c>
      <c r="C64" s="5">
        <v>23.28</v>
      </c>
      <c r="D64" s="5">
        <v>3.44</v>
      </c>
      <c r="E64" s="5">
        <v>2.85</v>
      </c>
      <c r="F64" s="12">
        <v>29.57</v>
      </c>
      <c r="G64" s="7"/>
      <c r="H64" s="6" t="s">
        <v>305</v>
      </c>
      <c r="I64" s="26"/>
      <c r="J64" s="26"/>
    </row>
    <row r="65" spans="1:10" ht="43.5" customHeight="1" x14ac:dyDescent="0.25">
      <c r="A65" s="34">
        <v>62</v>
      </c>
      <c r="B65" s="14" t="s">
        <v>69</v>
      </c>
      <c r="C65" s="5">
        <v>21.83</v>
      </c>
      <c r="D65" s="5">
        <v>3.67</v>
      </c>
      <c r="E65" s="9">
        <v>6.5</v>
      </c>
      <c r="F65" s="12">
        <v>32</v>
      </c>
      <c r="G65" s="5"/>
      <c r="H65" s="18" t="s">
        <v>254</v>
      </c>
      <c r="I65" s="26"/>
      <c r="J65" s="26"/>
    </row>
    <row r="66" spans="1:10" ht="36" customHeight="1" x14ac:dyDescent="0.25">
      <c r="A66" s="32">
        <v>63</v>
      </c>
      <c r="B66" s="33" t="s">
        <v>70</v>
      </c>
      <c r="C66" s="5">
        <v>25.85</v>
      </c>
      <c r="D66" s="5">
        <v>3.44</v>
      </c>
      <c r="E66" s="5">
        <v>2</v>
      </c>
      <c r="F66" s="12">
        <v>31.29</v>
      </c>
      <c r="G66" s="5"/>
      <c r="H66" s="6" t="s">
        <v>314</v>
      </c>
      <c r="I66" s="26"/>
      <c r="J66" s="26"/>
    </row>
    <row r="67" spans="1:10" ht="24.95" customHeight="1" x14ac:dyDescent="0.25">
      <c r="A67" s="22">
        <v>64</v>
      </c>
      <c r="B67" s="4" t="s">
        <v>71</v>
      </c>
      <c r="C67" s="5">
        <v>25.13</v>
      </c>
      <c r="D67" s="5">
        <v>3.12</v>
      </c>
      <c r="E67" s="5">
        <v>4.4800000000000004</v>
      </c>
      <c r="F67" s="12">
        <v>32.730000000000004</v>
      </c>
      <c r="G67" s="5"/>
      <c r="H67" s="6" t="s">
        <v>9</v>
      </c>
      <c r="I67" s="26"/>
      <c r="J67" s="26"/>
    </row>
    <row r="68" spans="1:10" ht="24.95" customHeight="1" x14ac:dyDescent="0.25">
      <c r="A68" s="22">
        <v>65</v>
      </c>
      <c r="B68" s="4" t="s">
        <v>72</v>
      </c>
      <c r="C68" s="5">
        <v>24.900000000000002</v>
      </c>
      <c r="D68" s="5">
        <v>3.12</v>
      </c>
      <c r="E68" s="5">
        <v>4.4800000000000004</v>
      </c>
      <c r="F68" s="12">
        <v>32.5</v>
      </c>
      <c r="G68" s="5"/>
      <c r="H68" s="6" t="s">
        <v>9</v>
      </c>
      <c r="I68" s="26"/>
      <c r="J68" s="26"/>
    </row>
    <row r="69" spans="1:10" ht="24.95" customHeight="1" x14ac:dyDescent="0.25">
      <c r="A69" s="22">
        <v>66</v>
      </c>
      <c r="B69" s="4" t="s">
        <v>73</v>
      </c>
      <c r="C69" s="5">
        <v>25.119999999999997</v>
      </c>
      <c r="D69" s="5">
        <v>3.12</v>
      </c>
      <c r="E69" s="5">
        <v>4.4800000000000004</v>
      </c>
      <c r="F69" s="12">
        <v>32.72</v>
      </c>
      <c r="G69" s="5"/>
      <c r="H69" s="6" t="s">
        <v>9</v>
      </c>
      <c r="I69" s="26"/>
      <c r="J69" s="26"/>
    </row>
    <row r="70" spans="1:10" ht="24.95" customHeight="1" x14ac:dyDescent="0.25">
      <c r="A70" s="22">
        <v>67</v>
      </c>
      <c r="B70" s="28" t="s">
        <v>74</v>
      </c>
      <c r="C70" s="5">
        <v>22.84</v>
      </c>
      <c r="D70" s="5">
        <v>3.55</v>
      </c>
      <c r="E70" s="5">
        <v>3</v>
      </c>
      <c r="F70" s="12">
        <v>29.39</v>
      </c>
      <c r="G70" s="5"/>
      <c r="H70" s="16" t="s">
        <v>255</v>
      </c>
      <c r="I70" s="26"/>
      <c r="J70" s="26"/>
    </row>
    <row r="71" spans="1:10" ht="61.5" customHeight="1" x14ac:dyDescent="0.25">
      <c r="A71" s="22">
        <v>68</v>
      </c>
      <c r="B71" s="27" t="s">
        <v>75</v>
      </c>
      <c r="C71" s="5">
        <v>18.91</v>
      </c>
      <c r="D71" s="5">
        <v>3.77</v>
      </c>
      <c r="E71" s="5">
        <v>5.16</v>
      </c>
      <c r="F71" s="12">
        <v>27.84</v>
      </c>
      <c r="G71" s="5"/>
      <c r="H71" s="19" t="s">
        <v>239</v>
      </c>
      <c r="I71" s="26"/>
      <c r="J71" s="26"/>
    </row>
    <row r="72" spans="1:10" ht="24.95" customHeight="1" x14ac:dyDescent="0.25">
      <c r="A72" s="32">
        <v>69</v>
      </c>
      <c r="B72" s="33" t="s">
        <v>76</v>
      </c>
      <c r="C72" s="5">
        <v>26.05</v>
      </c>
      <c r="D72" s="5">
        <v>4</v>
      </c>
      <c r="E72" s="5">
        <v>1</v>
      </c>
      <c r="F72" s="12">
        <v>31.05</v>
      </c>
      <c r="G72" s="5"/>
      <c r="H72" s="6" t="s">
        <v>305</v>
      </c>
      <c r="I72" s="26"/>
      <c r="J72" s="26"/>
    </row>
    <row r="73" spans="1:10" ht="36.75" customHeight="1" x14ac:dyDescent="0.25">
      <c r="A73" s="32">
        <v>70</v>
      </c>
      <c r="B73" s="33" t="s">
        <v>77</v>
      </c>
      <c r="C73" s="5">
        <v>26.45</v>
      </c>
      <c r="D73" s="5">
        <v>3.55</v>
      </c>
      <c r="E73" s="5">
        <v>1.56</v>
      </c>
      <c r="F73" s="12">
        <v>31.56</v>
      </c>
      <c r="G73" s="5"/>
      <c r="H73" s="6" t="s">
        <v>328</v>
      </c>
      <c r="I73" s="26"/>
      <c r="J73" s="26"/>
    </row>
    <row r="74" spans="1:10" ht="24.95" customHeight="1" x14ac:dyDescent="0.25">
      <c r="A74" s="20">
        <v>71</v>
      </c>
      <c r="B74" s="4" t="s">
        <v>78</v>
      </c>
      <c r="C74" s="5">
        <v>23.299999999999997</v>
      </c>
      <c r="D74" s="5">
        <v>3.55</v>
      </c>
      <c r="E74" s="5">
        <v>3.5</v>
      </c>
      <c r="F74" s="12">
        <v>30.35</v>
      </c>
      <c r="G74" s="5"/>
      <c r="H74" s="6" t="s">
        <v>19</v>
      </c>
      <c r="I74" s="26"/>
      <c r="J74" s="26"/>
    </row>
    <row r="75" spans="1:10" ht="24.95" customHeight="1" x14ac:dyDescent="0.25">
      <c r="A75" s="20">
        <v>72</v>
      </c>
      <c r="B75" s="4" t="s">
        <v>79</v>
      </c>
      <c r="C75" s="5">
        <v>24</v>
      </c>
      <c r="D75" s="5">
        <v>3.55</v>
      </c>
      <c r="E75" s="5">
        <v>3.5</v>
      </c>
      <c r="F75" s="12">
        <v>31.05</v>
      </c>
      <c r="G75" s="5"/>
      <c r="H75" s="6" t="s">
        <v>55</v>
      </c>
      <c r="I75" s="26"/>
      <c r="J75" s="26"/>
    </row>
    <row r="76" spans="1:10" ht="24.95" customHeight="1" x14ac:dyDescent="0.25">
      <c r="A76" s="32">
        <v>73</v>
      </c>
      <c r="B76" s="33" t="s">
        <v>80</v>
      </c>
      <c r="C76" s="5">
        <v>26.5</v>
      </c>
      <c r="D76" s="5">
        <v>3.55</v>
      </c>
      <c r="E76" s="5">
        <v>1</v>
      </c>
      <c r="F76" s="12">
        <v>31.05</v>
      </c>
      <c r="G76" s="5"/>
      <c r="H76" s="6" t="s">
        <v>305</v>
      </c>
      <c r="I76" s="26"/>
      <c r="J76" s="26"/>
    </row>
    <row r="77" spans="1:10" ht="28.5" customHeight="1" x14ac:dyDescent="0.25">
      <c r="A77" s="32">
        <v>74</v>
      </c>
      <c r="B77" s="33" t="s">
        <v>81</v>
      </c>
      <c r="C77" s="5">
        <v>25.5</v>
      </c>
      <c r="D77" s="5">
        <v>3.55</v>
      </c>
      <c r="E77" s="5">
        <v>2.5</v>
      </c>
      <c r="F77" s="12">
        <v>31.55</v>
      </c>
      <c r="G77" s="5"/>
      <c r="H77" s="19" t="s">
        <v>319</v>
      </c>
      <c r="I77" s="26"/>
      <c r="J77" s="26"/>
    </row>
    <row r="78" spans="1:10" ht="24.95" customHeight="1" x14ac:dyDescent="0.25">
      <c r="A78" s="32">
        <v>75</v>
      </c>
      <c r="B78" s="33" t="s">
        <v>82</v>
      </c>
      <c r="C78" s="5">
        <v>26.05</v>
      </c>
      <c r="D78" s="5">
        <v>4</v>
      </c>
      <c r="E78" s="5">
        <v>1</v>
      </c>
      <c r="F78" s="12">
        <v>31.05</v>
      </c>
      <c r="G78" s="5"/>
      <c r="H78" s="6" t="s">
        <v>305</v>
      </c>
      <c r="I78" s="26"/>
      <c r="J78" s="26"/>
    </row>
    <row r="79" spans="1:10" ht="36" customHeight="1" x14ac:dyDescent="0.25">
      <c r="A79" s="32">
        <v>76</v>
      </c>
      <c r="B79" s="35" t="s">
        <v>83</v>
      </c>
      <c r="C79" s="5">
        <v>21.64</v>
      </c>
      <c r="D79" s="5">
        <v>3.36</v>
      </c>
      <c r="E79" s="5">
        <v>2</v>
      </c>
      <c r="F79" s="12">
        <v>27</v>
      </c>
      <c r="G79" s="5"/>
      <c r="H79" s="19" t="s">
        <v>297</v>
      </c>
      <c r="I79" s="26"/>
      <c r="J79" s="26"/>
    </row>
    <row r="80" spans="1:10" ht="44.25" customHeight="1" x14ac:dyDescent="0.25">
      <c r="A80" s="22">
        <v>77</v>
      </c>
      <c r="B80" s="4" t="s">
        <v>84</v>
      </c>
      <c r="C80" s="5">
        <v>23.16</v>
      </c>
      <c r="D80" s="5">
        <v>3.55</v>
      </c>
      <c r="E80" s="5">
        <v>1</v>
      </c>
      <c r="F80" s="12">
        <v>27.71</v>
      </c>
      <c r="G80" s="5"/>
      <c r="H80" s="19" t="s">
        <v>327</v>
      </c>
      <c r="I80" s="26"/>
      <c r="J80" s="26"/>
    </row>
    <row r="81" spans="1:10" ht="42" customHeight="1" x14ac:dyDescent="0.25">
      <c r="A81" s="32">
        <v>78</v>
      </c>
      <c r="B81" s="33" t="s">
        <v>85</v>
      </c>
      <c r="C81" s="5">
        <v>25.05</v>
      </c>
      <c r="D81" s="5">
        <v>4</v>
      </c>
      <c r="E81" s="5">
        <v>3</v>
      </c>
      <c r="F81" s="12">
        <v>32.049999999999997</v>
      </c>
      <c r="G81" s="5"/>
      <c r="H81" s="6" t="s">
        <v>309</v>
      </c>
      <c r="I81" s="26"/>
      <c r="J81" s="26"/>
    </row>
    <row r="82" spans="1:10" ht="24.95" customHeight="1" x14ac:dyDescent="0.25">
      <c r="A82" s="36">
        <v>79</v>
      </c>
      <c r="B82" s="33" t="s">
        <v>86</v>
      </c>
      <c r="C82" s="5">
        <v>25.47</v>
      </c>
      <c r="D82" s="5">
        <v>4.08</v>
      </c>
      <c r="E82" s="5">
        <v>1.5</v>
      </c>
      <c r="F82" s="12">
        <v>31.05</v>
      </c>
      <c r="G82" s="5"/>
      <c r="H82" s="6" t="s">
        <v>305</v>
      </c>
      <c r="I82" s="26"/>
      <c r="J82" s="26"/>
    </row>
    <row r="83" spans="1:10" ht="36" customHeight="1" x14ac:dyDescent="0.25">
      <c r="A83" s="38">
        <v>80</v>
      </c>
      <c r="B83" s="8" t="s">
        <v>88</v>
      </c>
      <c r="C83" s="5">
        <v>22.05</v>
      </c>
      <c r="D83" s="5">
        <v>4</v>
      </c>
      <c r="E83" s="5">
        <v>4.75</v>
      </c>
      <c r="F83" s="12">
        <v>30.8</v>
      </c>
      <c r="G83" s="5"/>
      <c r="H83" s="6" t="s">
        <v>26</v>
      </c>
      <c r="I83" s="26"/>
      <c r="J83" s="26"/>
    </row>
    <row r="84" spans="1:10" ht="36" customHeight="1" x14ac:dyDescent="0.25">
      <c r="A84" s="36">
        <v>81</v>
      </c>
      <c r="B84" s="39" t="s">
        <v>89</v>
      </c>
      <c r="C84" s="5">
        <v>25.92</v>
      </c>
      <c r="D84" s="5">
        <v>4.08</v>
      </c>
      <c r="E84" s="5">
        <v>2.0499999999999998</v>
      </c>
      <c r="F84" s="12">
        <v>32.049999999999997</v>
      </c>
      <c r="G84" s="5"/>
      <c r="H84" s="6" t="s">
        <v>306</v>
      </c>
      <c r="I84" s="26"/>
      <c r="J84" s="26"/>
    </row>
    <row r="85" spans="1:10" ht="24.95" customHeight="1" x14ac:dyDescent="0.25">
      <c r="A85" s="36">
        <v>82</v>
      </c>
      <c r="B85" s="39" t="s">
        <v>91</v>
      </c>
      <c r="C85" s="5">
        <v>25.53</v>
      </c>
      <c r="D85" s="5">
        <v>3.55</v>
      </c>
      <c r="E85" s="5">
        <v>2.23</v>
      </c>
      <c r="F85" s="12">
        <v>31.31</v>
      </c>
      <c r="G85" s="15"/>
      <c r="H85" s="6" t="s">
        <v>305</v>
      </c>
      <c r="I85" s="26"/>
      <c r="J85" s="26"/>
    </row>
    <row r="86" spans="1:10" ht="29.25" customHeight="1" x14ac:dyDescent="0.25">
      <c r="A86" s="38">
        <v>83</v>
      </c>
      <c r="B86" s="28" t="s">
        <v>92</v>
      </c>
      <c r="C86" s="5">
        <v>22.81</v>
      </c>
      <c r="D86" s="5">
        <v>3.49</v>
      </c>
      <c r="E86" s="5">
        <v>3</v>
      </c>
      <c r="F86" s="12">
        <v>29.299999999999997</v>
      </c>
      <c r="G86" s="15"/>
      <c r="H86" s="19" t="s">
        <v>240</v>
      </c>
      <c r="I86" s="26"/>
      <c r="J86" s="26"/>
    </row>
    <row r="87" spans="1:10" ht="33" customHeight="1" x14ac:dyDescent="0.25">
      <c r="A87" s="36">
        <v>84</v>
      </c>
      <c r="B87" s="40" t="s">
        <v>93</v>
      </c>
      <c r="C87" s="5">
        <v>25.45</v>
      </c>
      <c r="D87" s="5">
        <v>3.55</v>
      </c>
      <c r="E87" s="5">
        <v>1</v>
      </c>
      <c r="F87" s="12">
        <f>C87+D87+E87</f>
        <v>30</v>
      </c>
      <c r="G87" s="5">
        <v>88.4</v>
      </c>
      <c r="H87" s="19" t="s">
        <v>299</v>
      </c>
      <c r="I87" s="26"/>
      <c r="J87" s="26"/>
    </row>
    <row r="88" spans="1:10" ht="46.5" customHeight="1" x14ac:dyDescent="0.25">
      <c r="A88" s="36">
        <v>85</v>
      </c>
      <c r="B88" s="4" t="s">
        <v>94</v>
      </c>
      <c r="C88" s="5">
        <v>20.769999999999996</v>
      </c>
      <c r="D88" s="5">
        <v>2.64</v>
      </c>
      <c r="E88" s="5">
        <v>6.24</v>
      </c>
      <c r="F88" s="12">
        <v>29.65</v>
      </c>
      <c r="G88" s="5"/>
      <c r="H88" s="17" t="s">
        <v>256</v>
      </c>
      <c r="I88" s="26"/>
      <c r="J88" s="26"/>
    </row>
    <row r="89" spans="1:10" ht="33" customHeight="1" x14ac:dyDescent="0.25">
      <c r="A89" s="38">
        <v>86</v>
      </c>
      <c r="B89" s="4" t="s">
        <v>95</v>
      </c>
      <c r="C89" s="5">
        <v>20.769999999999996</v>
      </c>
      <c r="D89" s="5">
        <v>2.64</v>
      </c>
      <c r="E89" s="5">
        <v>3.24</v>
      </c>
      <c r="F89" s="12">
        <v>26.65</v>
      </c>
      <c r="G89" s="5"/>
      <c r="H89" s="17" t="s">
        <v>257</v>
      </c>
      <c r="I89" s="26"/>
      <c r="J89" s="26"/>
    </row>
    <row r="90" spans="1:10" ht="52.5" customHeight="1" x14ac:dyDescent="0.25">
      <c r="A90" s="36">
        <v>87</v>
      </c>
      <c r="B90" s="39" t="s">
        <v>96</v>
      </c>
      <c r="C90" s="5">
        <v>26.38</v>
      </c>
      <c r="D90" s="5">
        <v>3.12</v>
      </c>
      <c r="E90" s="5">
        <v>1.27</v>
      </c>
      <c r="F90" s="12">
        <v>30.77</v>
      </c>
      <c r="G90" s="5">
        <v>90</v>
      </c>
      <c r="H90" s="6" t="s">
        <v>293</v>
      </c>
      <c r="I90" s="26"/>
      <c r="J90" s="26"/>
    </row>
    <row r="91" spans="1:10" ht="24.95" customHeight="1" x14ac:dyDescent="0.25">
      <c r="A91" s="36">
        <v>88</v>
      </c>
      <c r="B91" s="42" t="s">
        <v>97</v>
      </c>
      <c r="C91" s="5">
        <v>25.76</v>
      </c>
      <c r="D91" s="5">
        <v>3.59</v>
      </c>
      <c r="E91" s="5">
        <v>1</v>
      </c>
      <c r="F91" s="12">
        <v>30.35</v>
      </c>
      <c r="G91" s="5"/>
      <c r="H91" s="6" t="s">
        <v>305</v>
      </c>
      <c r="I91" s="26"/>
      <c r="J91" s="26"/>
    </row>
    <row r="92" spans="1:10" ht="33" customHeight="1" x14ac:dyDescent="0.25">
      <c r="A92" s="38">
        <v>89</v>
      </c>
      <c r="B92" s="41" t="s">
        <v>98</v>
      </c>
      <c r="C92" s="5">
        <v>21.310000000000002</v>
      </c>
      <c r="D92" s="5">
        <v>3.55</v>
      </c>
      <c r="E92" s="5">
        <v>1</v>
      </c>
      <c r="F92" s="12">
        <v>25.860000000000003</v>
      </c>
      <c r="G92" s="5">
        <v>83.7</v>
      </c>
      <c r="H92" s="19" t="s">
        <v>258</v>
      </c>
      <c r="I92" s="26"/>
      <c r="J92" s="26"/>
    </row>
    <row r="93" spans="1:10" ht="24.95" customHeight="1" x14ac:dyDescent="0.25">
      <c r="A93" s="36">
        <v>90</v>
      </c>
      <c r="B93" s="39" t="s">
        <v>99</v>
      </c>
      <c r="C93" s="5">
        <v>22.83</v>
      </c>
      <c r="D93" s="5">
        <v>3.89</v>
      </c>
      <c r="E93" s="5">
        <v>2.85</v>
      </c>
      <c r="F93" s="12">
        <v>29.57</v>
      </c>
      <c r="G93" s="5"/>
      <c r="H93" s="6" t="s">
        <v>305</v>
      </c>
      <c r="I93" s="26"/>
      <c r="J93" s="26"/>
    </row>
    <row r="94" spans="1:10" ht="35.25" customHeight="1" x14ac:dyDescent="0.25">
      <c r="A94" s="36">
        <v>91</v>
      </c>
      <c r="B94" s="39" t="s">
        <v>100</v>
      </c>
      <c r="C94" s="5">
        <v>26.5</v>
      </c>
      <c r="D94" s="5">
        <v>3.55</v>
      </c>
      <c r="E94" s="5">
        <v>2.5</v>
      </c>
      <c r="F94" s="12">
        <v>32.549999999999997</v>
      </c>
      <c r="G94" s="5"/>
      <c r="H94" s="6" t="s">
        <v>317</v>
      </c>
      <c r="I94" s="26"/>
      <c r="J94" s="26"/>
    </row>
    <row r="95" spans="1:10" ht="24.95" customHeight="1" x14ac:dyDescent="0.25">
      <c r="A95" s="38">
        <v>92</v>
      </c>
      <c r="B95" s="4" t="s">
        <v>101</v>
      </c>
      <c r="C95" s="5">
        <v>11.68</v>
      </c>
      <c r="D95" s="5">
        <v>3.38</v>
      </c>
      <c r="E95" s="5">
        <v>2.5</v>
      </c>
      <c r="F95" s="12">
        <v>17.559999999999999</v>
      </c>
      <c r="G95" s="5"/>
      <c r="H95" s="6" t="s">
        <v>9</v>
      </c>
      <c r="I95" s="26"/>
      <c r="J95" s="26"/>
    </row>
    <row r="96" spans="1:10" ht="34.5" customHeight="1" x14ac:dyDescent="0.25">
      <c r="A96" s="36">
        <v>93</v>
      </c>
      <c r="B96" s="39" t="s">
        <v>102</v>
      </c>
      <c r="C96" s="5">
        <v>26</v>
      </c>
      <c r="D96" s="5">
        <v>3.55</v>
      </c>
      <c r="E96" s="5">
        <v>1.5</v>
      </c>
      <c r="F96" s="12">
        <v>31.05</v>
      </c>
      <c r="G96" s="5"/>
      <c r="H96" s="6" t="s">
        <v>311</v>
      </c>
      <c r="I96" s="26"/>
      <c r="J96" s="26"/>
    </row>
    <row r="97" spans="1:10" ht="24.95" customHeight="1" x14ac:dyDescent="0.25">
      <c r="A97" s="36">
        <v>94</v>
      </c>
      <c r="B97" s="39" t="s">
        <v>103</v>
      </c>
      <c r="C97" s="5">
        <v>23.28</v>
      </c>
      <c r="D97" s="5">
        <v>3.44</v>
      </c>
      <c r="E97" s="5">
        <v>2.85</v>
      </c>
      <c r="F97" s="12">
        <v>29.57</v>
      </c>
      <c r="G97" s="5"/>
      <c r="H97" s="6" t="s">
        <v>305</v>
      </c>
      <c r="I97" s="26"/>
      <c r="J97" s="26"/>
    </row>
    <row r="98" spans="1:10" ht="24.95" customHeight="1" x14ac:dyDescent="0.25">
      <c r="A98" s="38">
        <v>95</v>
      </c>
      <c r="B98" s="39" t="s">
        <v>104</v>
      </c>
      <c r="C98" s="5">
        <v>22.83</v>
      </c>
      <c r="D98" s="5">
        <v>3.89</v>
      </c>
      <c r="E98" s="5">
        <v>2.85</v>
      </c>
      <c r="F98" s="12">
        <v>29.57</v>
      </c>
      <c r="G98" s="5"/>
      <c r="H98" s="6" t="s">
        <v>305</v>
      </c>
      <c r="I98" s="26"/>
      <c r="J98" s="26"/>
    </row>
    <row r="99" spans="1:10" ht="24.95" customHeight="1" x14ac:dyDescent="0.25">
      <c r="A99" s="36">
        <v>96</v>
      </c>
      <c r="B99" s="39" t="s">
        <v>105</v>
      </c>
      <c r="C99" s="5">
        <v>23.28</v>
      </c>
      <c r="D99" s="5">
        <v>3.44</v>
      </c>
      <c r="E99" s="5">
        <v>2.85</v>
      </c>
      <c r="F99" s="12">
        <v>29.57</v>
      </c>
      <c r="G99" s="5"/>
      <c r="H99" s="6" t="s">
        <v>305</v>
      </c>
      <c r="I99" s="26"/>
      <c r="J99" s="26"/>
    </row>
    <row r="100" spans="1:10" ht="24.95" customHeight="1" x14ac:dyDescent="0.25">
      <c r="A100" s="36">
        <v>97</v>
      </c>
      <c r="B100" s="28" t="s">
        <v>106</v>
      </c>
      <c r="C100" s="5">
        <v>21.81</v>
      </c>
      <c r="D100" s="5">
        <v>3.55</v>
      </c>
      <c r="E100" s="5">
        <v>4.16</v>
      </c>
      <c r="F100" s="12">
        <v>29.52</v>
      </c>
      <c r="G100" s="5"/>
      <c r="H100" s="16" t="s">
        <v>259</v>
      </c>
      <c r="I100" s="26"/>
      <c r="J100" s="26"/>
    </row>
    <row r="101" spans="1:10" ht="24.95" customHeight="1" x14ac:dyDescent="0.25">
      <c r="A101" s="38">
        <v>98</v>
      </c>
      <c r="B101" s="40" t="s">
        <v>107</v>
      </c>
      <c r="C101" s="5">
        <v>25.47</v>
      </c>
      <c r="D101" s="5">
        <v>4.08</v>
      </c>
      <c r="E101" s="5">
        <v>1.5</v>
      </c>
      <c r="F101" s="12">
        <v>31.05</v>
      </c>
      <c r="G101" s="5"/>
      <c r="H101" s="6" t="s">
        <v>305</v>
      </c>
      <c r="I101" s="26"/>
      <c r="J101" s="26"/>
    </row>
    <row r="102" spans="1:10" ht="24.95" customHeight="1" x14ac:dyDescent="0.25">
      <c r="A102" s="36">
        <v>99</v>
      </c>
      <c r="B102" s="39" t="s">
        <v>108</v>
      </c>
      <c r="C102" s="5">
        <v>22.89</v>
      </c>
      <c r="D102" s="5">
        <v>3.06</v>
      </c>
      <c r="E102" s="5">
        <v>2.85</v>
      </c>
      <c r="F102" s="12">
        <v>28.8</v>
      </c>
      <c r="G102" s="7"/>
      <c r="H102" s="6" t="s">
        <v>305</v>
      </c>
      <c r="I102" s="26"/>
      <c r="J102" s="26"/>
    </row>
    <row r="103" spans="1:10" ht="24.95" customHeight="1" x14ac:dyDescent="0.25">
      <c r="A103" s="36">
        <v>100</v>
      </c>
      <c r="B103" s="28" t="s">
        <v>109</v>
      </c>
      <c r="C103" s="5">
        <v>25.240000000000002</v>
      </c>
      <c r="D103" s="5">
        <v>3.44</v>
      </c>
      <c r="E103" s="5">
        <v>1</v>
      </c>
      <c r="F103" s="12">
        <v>29.680000000000003</v>
      </c>
      <c r="G103" s="5"/>
      <c r="H103" s="16" t="s">
        <v>260</v>
      </c>
      <c r="I103" s="26"/>
      <c r="J103" s="26"/>
    </row>
    <row r="104" spans="1:10" ht="36" customHeight="1" x14ac:dyDescent="0.25">
      <c r="A104" s="38">
        <v>101</v>
      </c>
      <c r="B104" s="4" t="s">
        <v>110</v>
      </c>
      <c r="C104" s="5">
        <v>22.200000000000003</v>
      </c>
      <c r="D104" s="5">
        <v>4.08</v>
      </c>
      <c r="E104" s="5">
        <v>4.75</v>
      </c>
      <c r="F104" s="12">
        <v>31.03</v>
      </c>
      <c r="G104" s="5"/>
      <c r="H104" s="6" t="s">
        <v>90</v>
      </c>
      <c r="I104" s="26"/>
      <c r="J104" s="26"/>
    </row>
    <row r="105" spans="1:10" ht="24.95" customHeight="1" x14ac:dyDescent="0.25">
      <c r="A105" s="36">
        <v>102</v>
      </c>
      <c r="B105" s="40" t="s">
        <v>111</v>
      </c>
      <c r="C105" s="5">
        <v>26.32</v>
      </c>
      <c r="D105" s="5">
        <v>4.08</v>
      </c>
      <c r="E105" s="5">
        <v>1.2</v>
      </c>
      <c r="F105" s="12">
        <v>31.6</v>
      </c>
      <c r="G105" s="5"/>
      <c r="H105" s="6" t="s">
        <v>305</v>
      </c>
      <c r="I105" s="26"/>
      <c r="J105" s="26"/>
    </row>
    <row r="106" spans="1:10" ht="24.95" customHeight="1" x14ac:dyDescent="0.25">
      <c r="A106" s="36">
        <v>103</v>
      </c>
      <c r="B106" s="40" t="s">
        <v>112</v>
      </c>
      <c r="C106" s="5">
        <v>25.52</v>
      </c>
      <c r="D106" s="5">
        <v>4.08</v>
      </c>
      <c r="E106" s="5">
        <v>2</v>
      </c>
      <c r="F106" s="12">
        <v>31.6</v>
      </c>
      <c r="G106" s="5"/>
      <c r="H106" s="6" t="s">
        <v>305</v>
      </c>
      <c r="I106" s="26"/>
      <c r="J106" s="26"/>
    </row>
    <row r="107" spans="1:10" ht="24.95" customHeight="1" x14ac:dyDescent="0.25">
      <c r="A107" s="38">
        <v>104</v>
      </c>
      <c r="B107" s="39" t="s">
        <v>113</v>
      </c>
      <c r="C107" s="5">
        <v>24.6</v>
      </c>
      <c r="D107" s="5">
        <v>4</v>
      </c>
      <c r="E107" s="5">
        <v>1.4</v>
      </c>
      <c r="F107" s="12">
        <v>30</v>
      </c>
      <c r="G107" s="5">
        <v>90</v>
      </c>
      <c r="H107" s="6" t="s">
        <v>305</v>
      </c>
      <c r="I107" s="26"/>
      <c r="J107" s="26"/>
    </row>
    <row r="108" spans="1:10" ht="32.25" customHeight="1" x14ac:dyDescent="0.25">
      <c r="A108" s="36">
        <v>105</v>
      </c>
      <c r="B108" s="39" t="s">
        <v>114</v>
      </c>
      <c r="C108" s="5">
        <v>25.31</v>
      </c>
      <c r="D108" s="5">
        <v>4</v>
      </c>
      <c r="E108" s="5">
        <v>1</v>
      </c>
      <c r="F108" s="12">
        <v>30.31</v>
      </c>
      <c r="G108" s="5"/>
      <c r="H108" s="19" t="s">
        <v>300</v>
      </c>
      <c r="I108" s="26"/>
      <c r="J108" s="26"/>
    </row>
    <row r="109" spans="1:10" ht="24.95" customHeight="1" x14ac:dyDescent="0.25">
      <c r="A109" s="36">
        <v>106</v>
      </c>
      <c r="B109" s="39" t="s">
        <v>115</v>
      </c>
      <c r="C109" s="5">
        <v>25.05</v>
      </c>
      <c r="D109" s="5">
        <v>4</v>
      </c>
      <c r="E109" s="5">
        <v>2</v>
      </c>
      <c r="F109" s="12">
        <v>31.05</v>
      </c>
      <c r="G109" s="5"/>
      <c r="H109" s="6" t="s">
        <v>305</v>
      </c>
      <c r="I109" s="26"/>
      <c r="J109" s="26"/>
    </row>
    <row r="110" spans="1:10" ht="24.95" customHeight="1" x14ac:dyDescent="0.25">
      <c r="A110" s="38">
        <v>107</v>
      </c>
      <c r="B110" s="8" t="s">
        <v>116</v>
      </c>
      <c r="C110" s="5">
        <v>20.5</v>
      </c>
      <c r="D110" s="5">
        <v>2.4300000000000002</v>
      </c>
      <c r="E110" s="5">
        <v>1</v>
      </c>
      <c r="F110" s="12">
        <v>23.93</v>
      </c>
      <c r="G110" s="5"/>
      <c r="H110" s="6" t="s">
        <v>9</v>
      </c>
      <c r="I110" s="26"/>
      <c r="J110" s="26"/>
    </row>
    <row r="111" spans="1:10" ht="24.95" customHeight="1" x14ac:dyDescent="0.25">
      <c r="A111" s="36">
        <v>108</v>
      </c>
      <c r="B111" s="39" t="s">
        <v>117</v>
      </c>
      <c r="C111" s="5">
        <v>26.05</v>
      </c>
      <c r="D111" s="5">
        <v>4</v>
      </c>
      <c r="E111" s="5">
        <v>2</v>
      </c>
      <c r="F111" s="12">
        <v>32.049999999999997</v>
      </c>
      <c r="G111" s="5"/>
      <c r="H111" s="6" t="s">
        <v>305</v>
      </c>
      <c r="I111" s="26"/>
      <c r="J111" s="26"/>
    </row>
    <row r="112" spans="1:10" ht="24.95" customHeight="1" x14ac:dyDescent="0.25">
      <c r="A112" s="36">
        <v>109</v>
      </c>
      <c r="B112" s="39" t="s">
        <v>118</v>
      </c>
      <c r="C112" s="5">
        <v>25.05</v>
      </c>
      <c r="D112" s="5">
        <v>4</v>
      </c>
      <c r="E112" s="5">
        <v>2</v>
      </c>
      <c r="F112" s="12">
        <v>31.05</v>
      </c>
      <c r="G112" s="5"/>
      <c r="H112" s="6" t="s">
        <v>305</v>
      </c>
      <c r="I112" s="26"/>
      <c r="J112" s="26"/>
    </row>
    <row r="113" spans="1:10" ht="45" customHeight="1" x14ac:dyDescent="0.25">
      <c r="A113" s="38">
        <v>110</v>
      </c>
      <c r="B113" s="39" t="s">
        <v>119</v>
      </c>
      <c r="C113" s="5">
        <v>24.15</v>
      </c>
      <c r="D113" s="5">
        <v>3.55</v>
      </c>
      <c r="E113" s="5">
        <v>1.8</v>
      </c>
      <c r="F113" s="12">
        <v>29.5</v>
      </c>
      <c r="G113" s="5">
        <v>95</v>
      </c>
      <c r="H113" s="19" t="s">
        <v>321</v>
      </c>
      <c r="I113" s="26"/>
      <c r="J113" s="26"/>
    </row>
    <row r="114" spans="1:10" ht="24.95" customHeight="1" x14ac:dyDescent="0.25">
      <c r="A114" s="36">
        <v>111</v>
      </c>
      <c r="B114" s="39" t="s">
        <v>120</v>
      </c>
      <c r="C114" s="5">
        <v>25.55</v>
      </c>
      <c r="D114" s="5">
        <v>4</v>
      </c>
      <c r="E114" s="5">
        <v>1.5</v>
      </c>
      <c r="F114" s="12">
        <v>31.05</v>
      </c>
      <c r="G114" s="5"/>
      <c r="H114" s="6" t="s">
        <v>305</v>
      </c>
      <c r="I114" s="26"/>
      <c r="J114" s="26"/>
    </row>
    <row r="115" spans="1:10" ht="24.95" customHeight="1" x14ac:dyDescent="0.25">
      <c r="A115" s="36">
        <v>112</v>
      </c>
      <c r="B115" s="39" t="s">
        <v>121</v>
      </c>
      <c r="C115" s="5">
        <v>26.05</v>
      </c>
      <c r="D115" s="5">
        <v>4</v>
      </c>
      <c r="E115" s="5">
        <v>1</v>
      </c>
      <c r="F115" s="12">
        <v>31.05</v>
      </c>
      <c r="G115" s="5"/>
      <c r="H115" s="6" t="s">
        <v>305</v>
      </c>
      <c r="I115" s="26"/>
      <c r="J115" s="26"/>
    </row>
    <row r="116" spans="1:10" ht="34.5" customHeight="1" x14ac:dyDescent="0.25">
      <c r="A116" s="38">
        <v>113</v>
      </c>
      <c r="B116" s="39" t="s">
        <v>122</v>
      </c>
      <c r="C116" s="5">
        <v>26.05</v>
      </c>
      <c r="D116" s="5">
        <v>4</v>
      </c>
      <c r="E116" s="5">
        <v>1</v>
      </c>
      <c r="F116" s="12">
        <v>31.05</v>
      </c>
      <c r="G116" s="5"/>
      <c r="H116" s="19" t="s">
        <v>301</v>
      </c>
      <c r="I116" s="26"/>
      <c r="J116" s="26"/>
    </row>
    <row r="117" spans="1:10" ht="36" customHeight="1" x14ac:dyDescent="0.25">
      <c r="A117" s="36">
        <v>114</v>
      </c>
      <c r="B117" s="39" t="s">
        <v>123</v>
      </c>
      <c r="C117" s="5">
        <v>26.75</v>
      </c>
      <c r="D117" s="5">
        <v>3.49</v>
      </c>
      <c r="E117" s="5">
        <v>2.2599999999999998</v>
      </c>
      <c r="F117" s="12">
        <v>32.5</v>
      </c>
      <c r="G117" s="5"/>
      <c r="H117" s="6" t="s">
        <v>315</v>
      </c>
      <c r="I117" s="26"/>
      <c r="J117" s="26"/>
    </row>
    <row r="118" spans="1:10" ht="58.5" customHeight="1" x14ac:dyDescent="0.25">
      <c r="A118" s="36">
        <v>115</v>
      </c>
      <c r="B118" s="28" t="s">
        <v>124</v>
      </c>
      <c r="C118" s="5">
        <v>22.4</v>
      </c>
      <c r="D118" s="5">
        <v>4.08</v>
      </c>
      <c r="E118" s="5">
        <v>4.55</v>
      </c>
      <c r="F118" s="12">
        <f>C118+D118+E118</f>
        <v>31.029999999999998</v>
      </c>
      <c r="G118" s="5"/>
      <c r="H118" s="6" t="s">
        <v>269</v>
      </c>
      <c r="I118" s="26"/>
      <c r="J118" s="26"/>
    </row>
    <row r="119" spans="1:10" ht="54.75" customHeight="1" x14ac:dyDescent="0.25">
      <c r="A119" s="38">
        <v>116</v>
      </c>
      <c r="B119" s="39" t="s">
        <v>125</v>
      </c>
      <c r="C119" s="5">
        <v>25.63</v>
      </c>
      <c r="D119" s="5">
        <v>3.59</v>
      </c>
      <c r="E119" s="5">
        <v>1.1299999999999999</v>
      </c>
      <c r="F119" s="12">
        <f>C119+D119+E119</f>
        <v>30.349999999999998</v>
      </c>
      <c r="G119" s="5"/>
      <c r="H119" s="6" t="s">
        <v>286</v>
      </c>
      <c r="I119" s="26"/>
      <c r="J119" s="26"/>
    </row>
    <row r="120" spans="1:10" ht="55.5" customHeight="1" x14ac:dyDescent="0.25">
      <c r="A120" s="36">
        <v>117</v>
      </c>
      <c r="B120" s="39" t="s">
        <v>126</v>
      </c>
      <c r="C120" s="5">
        <v>25.85</v>
      </c>
      <c r="D120" s="5">
        <v>4</v>
      </c>
      <c r="E120" s="5">
        <v>1.5</v>
      </c>
      <c r="F120" s="12">
        <v>31.35</v>
      </c>
      <c r="G120" s="5"/>
      <c r="H120" s="6" t="s">
        <v>305</v>
      </c>
      <c r="I120" s="26"/>
      <c r="J120" s="26"/>
    </row>
    <row r="121" spans="1:10" ht="24.95" customHeight="1" x14ac:dyDescent="0.25">
      <c r="A121" s="36">
        <v>118</v>
      </c>
      <c r="B121" s="39" t="s">
        <v>127</v>
      </c>
      <c r="C121" s="5">
        <v>25.55</v>
      </c>
      <c r="D121" s="5">
        <v>4</v>
      </c>
      <c r="E121" s="5">
        <v>1.5</v>
      </c>
      <c r="F121" s="12">
        <v>31.05</v>
      </c>
      <c r="G121" s="5"/>
      <c r="H121" s="6" t="s">
        <v>305</v>
      </c>
      <c r="I121" s="26"/>
      <c r="J121" s="26"/>
    </row>
    <row r="122" spans="1:10" ht="24.95" customHeight="1" x14ac:dyDescent="0.25">
      <c r="A122" s="38">
        <v>119</v>
      </c>
      <c r="B122" s="39" t="s">
        <v>128</v>
      </c>
      <c r="C122" s="5">
        <v>25.3</v>
      </c>
      <c r="D122" s="5">
        <v>3.55</v>
      </c>
      <c r="E122" s="5">
        <v>1.5</v>
      </c>
      <c r="F122" s="12">
        <v>30.35</v>
      </c>
      <c r="G122" s="5"/>
      <c r="H122" s="6" t="s">
        <v>305</v>
      </c>
      <c r="I122" s="26"/>
      <c r="J122" s="26"/>
    </row>
    <row r="123" spans="1:10" ht="24.95" customHeight="1" x14ac:dyDescent="0.25">
      <c r="A123" s="36">
        <v>120</v>
      </c>
      <c r="B123" s="39" t="s">
        <v>129</v>
      </c>
      <c r="C123" s="5">
        <v>26</v>
      </c>
      <c r="D123" s="5">
        <v>3.55</v>
      </c>
      <c r="E123" s="5">
        <v>1.5</v>
      </c>
      <c r="F123" s="12">
        <v>31.05</v>
      </c>
      <c r="G123" s="5"/>
      <c r="H123" s="6" t="s">
        <v>305</v>
      </c>
      <c r="I123" s="26"/>
      <c r="J123" s="26"/>
    </row>
    <row r="124" spans="1:10" ht="24.95" customHeight="1" x14ac:dyDescent="0.25">
      <c r="A124" s="36">
        <v>121</v>
      </c>
      <c r="B124" s="28" t="s">
        <v>130</v>
      </c>
      <c r="C124" s="5">
        <v>21.95</v>
      </c>
      <c r="D124" s="5">
        <v>3.49</v>
      </c>
      <c r="E124" s="5">
        <v>2.56</v>
      </c>
      <c r="F124" s="12">
        <v>27.999999999999996</v>
      </c>
      <c r="G124" s="10"/>
      <c r="H124" s="16" t="s">
        <v>261</v>
      </c>
      <c r="I124" s="26"/>
      <c r="J124" s="26"/>
    </row>
    <row r="125" spans="1:10" ht="24.95" customHeight="1" x14ac:dyDescent="0.25">
      <c r="A125" s="38">
        <v>122</v>
      </c>
      <c r="B125" s="39" t="s">
        <v>131</v>
      </c>
      <c r="C125" s="5">
        <v>26</v>
      </c>
      <c r="D125" s="5">
        <v>3.55</v>
      </c>
      <c r="E125" s="5">
        <v>1.5</v>
      </c>
      <c r="F125" s="12">
        <v>31.05</v>
      </c>
      <c r="G125" s="5"/>
      <c r="H125" s="6" t="s">
        <v>305</v>
      </c>
      <c r="I125" s="26"/>
      <c r="J125" s="26"/>
    </row>
    <row r="126" spans="1:10" ht="24.95" customHeight="1" x14ac:dyDescent="0.25">
      <c r="A126" s="36">
        <v>123</v>
      </c>
      <c r="B126" s="39" t="s">
        <v>132</v>
      </c>
      <c r="C126" s="5">
        <v>26</v>
      </c>
      <c r="D126" s="5">
        <v>3.55</v>
      </c>
      <c r="E126" s="5">
        <v>1.5</v>
      </c>
      <c r="F126" s="12">
        <v>31.05</v>
      </c>
      <c r="G126" s="7"/>
      <c r="H126" s="6" t="s">
        <v>305</v>
      </c>
      <c r="I126" s="26"/>
      <c r="J126" s="26"/>
    </row>
    <row r="127" spans="1:10" ht="24.95" customHeight="1" x14ac:dyDescent="0.25">
      <c r="A127" s="36">
        <v>124</v>
      </c>
      <c r="B127" s="39" t="s">
        <v>133</v>
      </c>
      <c r="C127" s="5">
        <v>26.18</v>
      </c>
      <c r="D127" s="5">
        <v>3.17</v>
      </c>
      <c r="E127" s="5">
        <v>1</v>
      </c>
      <c r="F127" s="12">
        <v>30.35</v>
      </c>
      <c r="G127" s="5"/>
      <c r="H127" s="6" t="s">
        <v>305</v>
      </c>
      <c r="I127" s="26"/>
      <c r="J127" s="26"/>
    </row>
    <row r="128" spans="1:10" ht="24.95" customHeight="1" x14ac:dyDescent="0.25">
      <c r="A128" s="38">
        <v>125</v>
      </c>
      <c r="B128" s="39" t="s">
        <v>134</v>
      </c>
      <c r="C128" s="5">
        <v>26.5</v>
      </c>
      <c r="D128" s="5">
        <v>3.55</v>
      </c>
      <c r="E128" s="5">
        <v>1</v>
      </c>
      <c r="F128" s="12">
        <v>31.05</v>
      </c>
      <c r="G128" s="5"/>
      <c r="H128" s="6" t="s">
        <v>305</v>
      </c>
      <c r="I128" s="26"/>
      <c r="J128" s="26"/>
    </row>
    <row r="129" spans="1:10" ht="24.95" customHeight="1" x14ac:dyDescent="0.25">
      <c r="A129" s="36">
        <v>126</v>
      </c>
      <c r="B129" s="40" t="s">
        <v>135</v>
      </c>
      <c r="C129" s="5">
        <v>26.73</v>
      </c>
      <c r="D129" s="5">
        <v>4</v>
      </c>
      <c r="E129" s="5">
        <v>0.5</v>
      </c>
      <c r="F129" s="12">
        <v>31.23</v>
      </c>
      <c r="G129" s="5"/>
      <c r="H129" s="6" t="s">
        <v>305</v>
      </c>
      <c r="I129" s="26"/>
      <c r="J129" s="26"/>
    </row>
    <row r="130" spans="1:10" ht="24.95" customHeight="1" x14ac:dyDescent="0.25">
      <c r="A130" s="36">
        <v>127</v>
      </c>
      <c r="B130" s="39" t="s">
        <v>136</v>
      </c>
      <c r="C130" s="5">
        <v>26.5</v>
      </c>
      <c r="D130" s="5">
        <v>3.55</v>
      </c>
      <c r="E130" s="5">
        <v>1</v>
      </c>
      <c r="F130" s="12">
        <v>31.05</v>
      </c>
      <c r="G130" s="5"/>
      <c r="H130" s="6" t="s">
        <v>305</v>
      </c>
      <c r="I130" s="26"/>
      <c r="J130" s="26"/>
    </row>
    <row r="131" spans="1:10" ht="35.25" customHeight="1" x14ac:dyDescent="0.25">
      <c r="A131" s="38">
        <v>128</v>
      </c>
      <c r="B131" s="39" t="s">
        <v>137</v>
      </c>
      <c r="C131" s="5">
        <v>26.5</v>
      </c>
      <c r="D131" s="5">
        <v>3.55</v>
      </c>
      <c r="E131" s="5">
        <v>1</v>
      </c>
      <c r="F131" s="12">
        <v>31.05</v>
      </c>
      <c r="G131" s="5"/>
      <c r="H131" s="6" t="s">
        <v>329</v>
      </c>
      <c r="I131" s="26"/>
      <c r="J131" s="26"/>
    </row>
    <row r="132" spans="1:10" ht="24.95" customHeight="1" x14ac:dyDescent="0.25">
      <c r="A132" s="36">
        <v>129</v>
      </c>
      <c r="B132" s="4" t="s">
        <v>138</v>
      </c>
      <c r="C132" s="5">
        <v>23.509999999999998</v>
      </c>
      <c r="D132" s="5">
        <v>3.49</v>
      </c>
      <c r="E132" s="5">
        <v>3</v>
      </c>
      <c r="F132" s="12">
        <v>30</v>
      </c>
      <c r="G132" s="5"/>
      <c r="H132" s="6" t="s">
        <v>9</v>
      </c>
      <c r="I132" s="26"/>
      <c r="J132" s="26"/>
    </row>
    <row r="133" spans="1:10" ht="39" customHeight="1" x14ac:dyDescent="0.25">
      <c r="A133" s="36">
        <v>130</v>
      </c>
      <c r="B133" s="28" t="s">
        <v>139</v>
      </c>
      <c r="C133" s="5">
        <v>25.95</v>
      </c>
      <c r="D133" s="5">
        <v>3.55</v>
      </c>
      <c r="E133" s="5">
        <v>0.5</v>
      </c>
      <c r="F133" s="12">
        <f>C133+D133+E133</f>
        <v>30</v>
      </c>
      <c r="G133" s="5"/>
      <c r="H133" s="17" t="s">
        <v>330</v>
      </c>
      <c r="I133" s="26"/>
      <c r="J133" s="26"/>
    </row>
    <row r="134" spans="1:10" ht="24.95" customHeight="1" x14ac:dyDescent="0.25">
      <c r="A134" s="38">
        <v>131</v>
      </c>
      <c r="B134" s="39" t="s">
        <v>140</v>
      </c>
      <c r="C134" s="5">
        <v>27.2</v>
      </c>
      <c r="D134" s="5">
        <v>2.9</v>
      </c>
      <c r="E134" s="5">
        <v>1</v>
      </c>
      <c r="F134" s="12">
        <v>31.1</v>
      </c>
      <c r="G134" s="5"/>
      <c r="H134" s="6" t="s">
        <v>305</v>
      </c>
      <c r="I134" s="26"/>
      <c r="J134" s="26"/>
    </row>
    <row r="135" spans="1:10" ht="24.95" customHeight="1" x14ac:dyDescent="0.25">
      <c r="A135" s="36">
        <v>132</v>
      </c>
      <c r="B135" s="4" t="s">
        <v>141</v>
      </c>
      <c r="C135" s="5">
        <v>23.490000000000002</v>
      </c>
      <c r="D135" s="5">
        <v>3.49</v>
      </c>
      <c r="E135" s="5">
        <v>3</v>
      </c>
      <c r="F135" s="12">
        <v>29.980000000000004</v>
      </c>
      <c r="G135" s="5"/>
      <c r="H135" s="6" t="s">
        <v>9</v>
      </c>
      <c r="I135" s="26"/>
      <c r="J135" s="26"/>
    </row>
    <row r="136" spans="1:10" ht="24.95" customHeight="1" x14ac:dyDescent="0.25">
      <c r="A136" s="36">
        <v>133</v>
      </c>
      <c r="B136" s="39" t="s">
        <v>142</v>
      </c>
      <c r="C136" s="5">
        <v>22.83</v>
      </c>
      <c r="D136" s="5">
        <v>3.89</v>
      </c>
      <c r="E136" s="5">
        <v>2.85</v>
      </c>
      <c r="F136" s="12">
        <v>29.57</v>
      </c>
      <c r="G136" s="5"/>
      <c r="H136" s="6" t="s">
        <v>305</v>
      </c>
      <c r="I136" s="26"/>
      <c r="J136" s="26"/>
    </row>
    <row r="137" spans="1:10" ht="24.95" customHeight="1" x14ac:dyDescent="0.25">
      <c r="A137" s="38">
        <v>134</v>
      </c>
      <c r="B137" s="39" t="s">
        <v>143</v>
      </c>
      <c r="C137" s="5">
        <v>26.5</v>
      </c>
      <c r="D137" s="5">
        <v>3.55</v>
      </c>
      <c r="E137" s="5">
        <v>1</v>
      </c>
      <c r="F137" s="12">
        <v>31.05</v>
      </c>
      <c r="G137" s="5"/>
      <c r="H137" s="6" t="s">
        <v>305</v>
      </c>
      <c r="I137" s="26"/>
      <c r="J137" s="26"/>
    </row>
    <row r="138" spans="1:10" ht="24.95" customHeight="1" x14ac:dyDescent="0.25">
      <c r="A138" s="36">
        <v>135</v>
      </c>
      <c r="B138" s="39" t="s">
        <v>144</v>
      </c>
      <c r="C138" s="5">
        <v>26.5</v>
      </c>
      <c r="D138" s="5">
        <v>3.55</v>
      </c>
      <c r="E138" s="5">
        <v>1</v>
      </c>
      <c r="F138" s="12">
        <v>31.05</v>
      </c>
      <c r="G138" s="5"/>
      <c r="H138" s="6" t="s">
        <v>305</v>
      </c>
      <c r="I138" s="26"/>
      <c r="J138" s="26"/>
    </row>
    <row r="139" spans="1:10" ht="24.95" customHeight="1" x14ac:dyDescent="0.25">
      <c r="A139" s="36">
        <v>136</v>
      </c>
      <c r="B139" s="4" t="s">
        <v>145</v>
      </c>
      <c r="C139" s="5">
        <v>20.669999999999998</v>
      </c>
      <c r="D139" s="5">
        <v>3.49</v>
      </c>
      <c r="E139" s="5">
        <v>2.5</v>
      </c>
      <c r="F139" s="12">
        <v>26.659999999999997</v>
      </c>
      <c r="G139" s="5"/>
      <c r="H139" s="6" t="s">
        <v>9</v>
      </c>
      <c r="I139" s="26"/>
      <c r="J139" s="26"/>
    </row>
    <row r="140" spans="1:10" ht="24.95" customHeight="1" x14ac:dyDescent="0.25">
      <c r="A140" s="38">
        <v>137</v>
      </c>
      <c r="B140" s="43" t="s">
        <v>146</v>
      </c>
      <c r="C140" s="5">
        <v>25.57</v>
      </c>
      <c r="D140" s="5">
        <v>3.55</v>
      </c>
      <c r="E140" s="5">
        <v>0.88</v>
      </c>
      <c r="F140" s="12">
        <v>30</v>
      </c>
      <c r="G140" s="5"/>
      <c r="H140" s="6" t="s">
        <v>305</v>
      </c>
      <c r="I140" s="26"/>
      <c r="J140" s="26"/>
    </row>
    <row r="141" spans="1:10" ht="32.25" customHeight="1" x14ac:dyDescent="0.25">
      <c r="A141" s="36">
        <v>138</v>
      </c>
      <c r="B141" s="43" t="s">
        <v>147</v>
      </c>
      <c r="C141" s="5">
        <v>25.57</v>
      </c>
      <c r="D141" s="5">
        <v>3.55</v>
      </c>
      <c r="E141" s="5">
        <v>0.88</v>
      </c>
      <c r="F141" s="12">
        <f>C141+D141+E141</f>
        <v>30</v>
      </c>
      <c r="G141" s="5"/>
      <c r="H141" s="19" t="s">
        <v>302</v>
      </c>
      <c r="I141" s="26"/>
      <c r="J141" s="26"/>
    </row>
    <row r="142" spans="1:10" ht="24.95" customHeight="1" x14ac:dyDescent="0.25">
      <c r="A142" s="36">
        <v>139</v>
      </c>
      <c r="B142" s="40" t="s">
        <v>148</v>
      </c>
      <c r="C142" s="5">
        <v>23.97</v>
      </c>
      <c r="D142" s="5">
        <v>4.08</v>
      </c>
      <c r="E142" s="5">
        <v>2</v>
      </c>
      <c r="F142" s="12">
        <v>30.05</v>
      </c>
      <c r="G142" s="5"/>
      <c r="H142" s="6" t="s">
        <v>305</v>
      </c>
      <c r="I142" s="26"/>
      <c r="J142" s="26"/>
    </row>
    <row r="143" spans="1:10" ht="48" customHeight="1" x14ac:dyDescent="0.25">
      <c r="A143" s="38">
        <v>140</v>
      </c>
      <c r="B143" s="40" t="s">
        <v>149</v>
      </c>
      <c r="C143" s="5">
        <v>25.06</v>
      </c>
      <c r="D143" s="5">
        <v>4</v>
      </c>
      <c r="E143" s="5">
        <v>1.74</v>
      </c>
      <c r="F143" s="12">
        <v>30.8</v>
      </c>
      <c r="G143" s="5"/>
      <c r="H143" s="6" t="s">
        <v>285</v>
      </c>
      <c r="I143" s="26"/>
      <c r="J143" s="26"/>
    </row>
    <row r="144" spans="1:10" ht="57" customHeight="1" x14ac:dyDescent="0.25">
      <c r="A144" s="36">
        <v>141</v>
      </c>
      <c r="B144" s="27" t="s">
        <v>150</v>
      </c>
      <c r="C144" s="5">
        <v>19.41</v>
      </c>
      <c r="D144" s="5">
        <v>3.72</v>
      </c>
      <c r="E144" s="5">
        <v>6.87</v>
      </c>
      <c r="F144" s="12">
        <v>30</v>
      </c>
      <c r="G144" s="5"/>
      <c r="H144" s="6" t="s">
        <v>269</v>
      </c>
      <c r="I144" s="26"/>
      <c r="J144" s="26"/>
    </row>
    <row r="145" spans="1:10" ht="24.95" customHeight="1" x14ac:dyDescent="0.25">
      <c r="A145" s="36">
        <v>142</v>
      </c>
      <c r="B145" s="39" t="s">
        <v>151</v>
      </c>
      <c r="C145" s="5">
        <v>23.28</v>
      </c>
      <c r="D145" s="5">
        <v>3.44</v>
      </c>
      <c r="E145" s="5">
        <v>2.85</v>
      </c>
      <c r="F145" s="12">
        <v>29.57</v>
      </c>
      <c r="G145" s="5"/>
      <c r="H145" s="6" t="s">
        <v>305</v>
      </c>
      <c r="I145" s="26"/>
      <c r="J145" s="26"/>
    </row>
    <row r="146" spans="1:10" ht="24.95" customHeight="1" x14ac:dyDescent="0.25">
      <c r="A146" s="38">
        <v>143</v>
      </c>
      <c r="B146" s="39" t="s">
        <v>152</v>
      </c>
      <c r="C146" s="5">
        <v>22.83</v>
      </c>
      <c r="D146" s="5">
        <v>3.89</v>
      </c>
      <c r="E146" s="5">
        <v>2.85</v>
      </c>
      <c r="F146" s="12">
        <v>29.57</v>
      </c>
      <c r="G146" s="7"/>
      <c r="H146" s="6" t="s">
        <v>305</v>
      </c>
      <c r="I146" s="26"/>
      <c r="J146" s="26"/>
    </row>
    <row r="147" spans="1:10" ht="24.95" customHeight="1" x14ac:dyDescent="0.25">
      <c r="A147" s="36">
        <v>144</v>
      </c>
      <c r="B147" s="39" t="s">
        <v>153</v>
      </c>
      <c r="C147" s="5">
        <v>23.28</v>
      </c>
      <c r="D147" s="5">
        <v>3.44</v>
      </c>
      <c r="E147" s="5">
        <v>2.85</v>
      </c>
      <c r="F147" s="12">
        <v>29.57</v>
      </c>
      <c r="G147" s="5"/>
      <c r="H147" s="6" t="s">
        <v>305</v>
      </c>
      <c r="I147" s="26"/>
      <c r="J147" s="26"/>
    </row>
    <row r="148" spans="1:10" ht="39.75" customHeight="1" x14ac:dyDescent="0.25">
      <c r="A148" s="36">
        <v>145</v>
      </c>
      <c r="B148" s="28" t="s">
        <v>154</v>
      </c>
      <c r="C148" s="5">
        <v>23.7</v>
      </c>
      <c r="D148" s="5">
        <v>3.38</v>
      </c>
      <c r="E148" s="5">
        <v>2.5</v>
      </c>
      <c r="F148" s="12">
        <v>29.58</v>
      </c>
      <c r="G148" s="45"/>
      <c r="H148" s="11" t="s">
        <v>268</v>
      </c>
      <c r="I148" s="26"/>
      <c r="J148" s="26"/>
    </row>
    <row r="149" spans="1:10" ht="37.5" customHeight="1" x14ac:dyDescent="0.25">
      <c r="A149" s="38">
        <v>146</v>
      </c>
      <c r="B149" s="39" t="s">
        <v>155</v>
      </c>
      <c r="C149" s="5">
        <v>26.15</v>
      </c>
      <c r="D149" s="5">
        <v>3.55</v>
      </c>
      <c r="E149" s="5">
        <v>1.35</v>
      </c>
      <c r="F149" s="12">
        <f>C149+D149+E149</f>
        <v>31.05</v>
      </c>
      <c r="G149" s="5"/>
      <c r="H149" s="19" t="s">
        <v>289</v>
      </c>
      <c r="I149" s="26"/>
      <c r="J149" s="26"/>
    </row>
    <row r="150" spans="1:10" ht="24.95" customHeight="1" x14ac:dyDescent="0.25">
      <c r="A150" s="36">
        <v>147</v>
      </c>
      <c r="B150" s="39" t="s">
        <v>156</v>
      </c>
      <c r="C150" s="5">
        <v>26.18</v>
      </c>
      <c r="D150" s="5">
        <v>3.55</v>
      </c>
      <c r="E150" s="5">
        <v>1.5</v>
      </c>
      <c r="F150" s="12">
        <v>31.23</v>
      </c>
      <c r="G150" s="5"/>
      <c r="H150" s="6" t="s">
        <v>305</v>
      </c>
      <c r="I150" s="26"/>
      <c r="J150" s="26"/>
    </row>
    <row r="151" spans="1:10" ht="36" customHeight="1" x14ac:dyDescent="0.25">
      <c r="A151" s="36">
        <v>148</v>
      </c>
      <c r="B151" s="8" t="s">
        <v>157</v>
      </c>
      <c r="C151" s="5">
        <v>22.02</v>
      </c>
      <c r="D151" s="5">
        <v>4.03</v>
      </c>
      <c r="E151" s="5">
        <v>4.75</v>
      </c>
      <c r="F151" s="12">
        <v>30.8</v>
      </c>
      <c r="G151" s="5"/>
      <c r="H151" s="6" t="s">
        <v>26</v>
      </c>
      <c r="I151" s="26"/>
      <c r="J151" s="26"/>
    </row>
    <row r="152" spans="1:10" ht="24.95" customHeight="1" x14ac:dyDescent="0.25">
      <c r="A152" s="38">
        <v>149</v>
      </c>
      <c r="B152" s="37" t="s">
        <v>158</v>
      </c>
      <c r="C152" s="5">
        <v>25.31</v>
      </c>
      <c r="D152" s="5">
        <v>3.72</v>
      </c>
      <c r="E152" s="5">
        <v>2</v>
      </c>
      <c r="F152" s="12">
        <v>31.03</v>
      </c>
      <c r="G152" s="5"/>
      <c r="H152" s="6" t="s">
        <v>305</v>
      </c>
      <c r="I152" s="26"/>
      <c r="J152" s="26"/>
    </row>
    <row r="153" spans="1:10" ht="24.95" customHeight="1" x14ac:dyDescent="0.25">
      <c r="A153" s="36">
        <v>150</v>
      </c>
      <c r="B153" s="37" t="s">
        <v>159</v>
      </c>
      <c r="C153" s="5">
        <v>24.25</v>
      </c>
      <c r="D153" s="5">
        <v>4</v>
      </c>
      <c r="E153" s="5">
        <v>2.75</v>
      </c>
      <c r="F153" s="12">
        <v>31</v>
      </c>
      <c r="G153" s="5">
        <v>95</v>
      </c>
      <c r="H153" s="6" t="s">
        <v>305</v>
      </c>
      <c r="I153" s="26"/>
      <c r="J153" s="26"/>
    </row>
    <row r="154" spans="1:10" ht="33" customHeight="1" x14ac:dyDescent="0.25">
      <c r="A154" s="36">
        <v>151</v>
      </c>
      <c r="B154" s="28" t="s">
        <v>160</v>
      </c>
      <c r="C154" s="5">
        <v>20</v>
      </c>
      <c r="D154" s="5">
        <v>4</v>
      </c>
      <c r="E154" s="5">
        <v>5</v>
      </c>
      <c r="F154" s="12">
        <v>29</v>
      </c>
      <c r="G154" s="5"/>
      <c r="H154" s="18" t="s">
        <v>241</v>
      </c>
      <c r="I154" s="26"/>
      <c r="J154" s="26"/>
    </row>
    <row r="155" spans="1:10" ht="41.25" customHeight="1" x14ac:dyDescent="0.25">
      <c r="A155" s="38">
        <v>152</v>
      </c>
      <c r="B155" s="6" t="s">
        <v>278</v>
      </c>
      <c r="C155" s="5">
        <v>20</v>
      </c>
      <c r="D155" s="5">
        <v>4</v>
      </c>
      <c r="E155" s="5">
        <v>5</v>
      </c>
      <c r="F155" s="12">
        <v>29</v>
      </c>
      <c r="G155" s="5"/>
      <c r="H155" s="18" t="s">
        <v>279</v>
      </c>
      <c r="I155" s="26"/>
      <c r="J155" s="26"/>
    </row>
    <row r="156" spans="1:10" ht="57" customHeight="1" x14ac:dyDescent="0.25">
      <c r="A156" s="36">
        <v>153</v>
      </c>
      <c r="B156" s="6" t="s">
        <v>277</v>
      </c>
      <c r="C156" s="5">
        <v>20</v>
      </c>
      <c r="D156" s="5">
        <v>4</v>
      </c>
      <c r="E156" s="5">
        <v>5</v>
      </c>
      <c r="F156" s="12">
        <v>29</v>
      </c>
      <c r="G156" s="5"/>
      <c r="H156" s="18" t="s">
        <v>280</v>
      </c>
      <c r="I156" s="26"/>
      <c r="J156" s="26"/>
    </row>
    <row r="157" spans="1:10" ht="52.5" customHeight="1" x14ac:dyDescent="0.25">
      <c r="A157" s="36">
        <v>154</v>
      </c>
      <c r="B157" s="39" t="s">
        <v>161</v>
      </c>
      <c r="C157" s="15">
        <v>26.73</v>
      </c>
      <c r="D157" s="15">
        <v>3.59</v>
      </c>
      <c r="E157" s="15">
        <v>4</v>
      </c>
      <c r="F157" s="24">
        <v>34.32</v>
      </c>
      <c r="G157" s="15">
        <v>257</v>
      </c>
      <c r="H157" s="6" t="s">
        <v>310</v>
      </c>
      <c r="I157" s="26"/>
      <c r="J157" s="26"/>
    </row>
    <row r="158" spans="1:10" ht="48" customHeight="1" x14ac:dyDescent="0.25">
      <c r="A158" s="38">
        <v>155</v>
      </c>
      <c r="B158" s="44" t="s">
        <v>162</v>
      </c>
      <c r="C158" s="5">
        <v>26.9</v>
      </c>
      <c r="D158" s="5">
        <v>5.67</v>
      </c>
      <c r="E158" s="5">
        <v>2.0299999999999998</v>
      </c>
      <c r="F158" s="12">
        <f>C158+D158+E158</f>
        <v>34.6</v>
      </c>
      <c r="G158" s="5"/>
      <c r="H158" s="19" t="s">
        <v>322</v>
      </c>
      <c r="I158" s="26"/>
      <c r="J158" s="26"/>
    </row>
    <row r="159" spans="1:10" ht="24.95" customHeight="1" x14ac:dyDescent="0.25">
      <c r="A159" s="36">
        <v>156</v>
      </c>
      <c r="B159" s="28" t="s">
        <v>163</v>
      </c>
      <c r="C159" s="5">
        <v>24.560000000000002</v>
      </c>
      <c r="D159" s="5">
        <v>3.55</v>
      </c>
      <c r="E159" s="5">
        <v>1.3</v>
      </c>
      <c r="F159" s="12">
        <v>29.410000000000004</v>
      </c>
      <c r="G159" s="5"/>
      <c r="H159" s="18" t="s">
        <v>295</v>
      </c>
      <c r="I159" s="26"/>
      <c r="J159" s="26"/>
    </row>
    <row r="160" spans="1:10" ht="55.5" customHeight="1" x14ac:dyDescent="0.25">
      <c r="A160" s="36">
        <v>157</v>
      </c>
      <c r="B160" s="27" t="s">
        <v>164</v>
      </c>
      <c r="C160" s="5">
        <v>24.519999999999996</v>
      </c>
      <c r="D160" s="5">
        <v>3.3</v>
      </c>
      <c r="E160" s="5">
        <v>4.4000000000000004</v>
      </c>
      <c r="F160" s="12">
        <v>32.22</v>
      </c>
      <c r="G160" s="5"/>
      <c r="H160" s="18" t="s">
        <v>262</v>
      </c>
      <c r="I160" s="26"/>
      <c r="J160" s="26"/>
    </row>
    <row r="161" spans="1:10" ht="40.5" customHeight="1" x14ac:dyDescent="0.25">
      <c r="A161" s="38">
        <v>158</v>
      </c>
      <c r="B161" s="39" t="s">
        <v>165</v>
      </c>
      <c r="C161" s="5">
        <v>26.16</v>
      </c>
      <c r="D161" s="5">
        <v>3.89</v>
      </c>
      <c r="E161" s="5">
        <v>4</v>
      </c>
      <c r="F161" s="12">
        <v>34.049999999999997</v>
      </c>
      <c r="G161" s="5"/>
      <c r="H161" s="6" t="s">
        <v>318</v>
      </c>
      <c r="I161" s="26"/>
      <c r="J161" s="26"/>
    </row>
    <row r="162" spans="1:10" ht="24.95" customHeight="1" x14ac:dyDescent="0.25">
      <c r="A162" s="36">
        <v>159</v>
      </c>
      <c r="B162" s="39" t="s">
        <v>166</v>
      </c>
      <c r="C162" s="5">
        <v>26.05</v>
      </c>
      <c r="D162" s="5">
        <v>4</v>
      </c>
      <c r="E162" s="5">
        <v>1</v>
      </c>
      <c r="F162" s="12">
        <v>31.05</v>
      </c>
      <c r="G162" s="5"/>
      <c r="H162" s="6" t="s">
        <v>305</v>
      </c>
      <c r="I162" s="26"/>
      <c r="J162" s="26"/>
    </row>
    <row r="163" spans="1:10" ht="24.95" customHeight="1" x14ac:dyDescent="0.25">
      <c r="A163" s="36">
        <v>160</v>
      </c>
      <c r="B163" s="28" t="s">
        <v>167</v>
      </c>
      <c r="C163" s="5">
        <v>21.21</v>
      </c>
      <c r="D163" s="5">
        <v>3.55</v>
      </c>
      <c r="E163" s="5">
        <v>0.5</v>
      </c>
      <c r="F163" s="12">
        <v>25.26</v>
      </c>
      <c r="G163" s="5">
        <v>96.3</v>
      </c>
      <c r="H163" s="16" t="s">
        <v>243</v>
      </c>
      <c r="I163" s="26"/>
      <c r="J163" s="26"/>
    </row>
    <row r="164" spans="1:10" ht="24.75" customHeight="1" x14ac:dyDescent="0.25">
      <c r="A164" s="38">
        <v>161</v>
      </c>
      <c r="B164" s="40" t="s">
        <v>168</v>
      </c>
      <c r="C164" s="5">
        <v>25.34</v>
      </c>
      <c r="D164" s="5">
        <v>4.08</v>
      </c>
      <c r="E164" s="5">
        <v>2.1800000000000002</v>
      </c>
      <c r="F164" s="12">
        <v>31.6</v>
      </c>
      <c r="G164" s="5"/>
      <c r="H164" s="6" t="s">
        <v>305</v>
      </c>
      <c r="I164" s="26"/>
      <c r="J164" s="26"/>
    </row>
    <row r="165" spans="1:10" ht="24.95" customHeight="1" x14ac:dyDescent="0.25">
      <c r="A165" s="36">
        <v>162</v>
      </c>
      <c r="B165" s="40" t="s">
        <v>169</v>
      </c>
      <c r="C165" s="5">
        <v>25.83</v>
      </c>
      <c r="D165" s="5">
        <v>3.49</v>
      </c>
      <c r="E165" s="5">
        <v>1.5</v>
      </c>
      <c r="F165" s="12">
        <v>30.82</v>
      </c>
      <c r="G165" s="5"/>
      <c r="H165" s="6" t="s">
        <v>305</v>
      </c>
      <c r="I165" s="26"/>
      <c r="J165" s="26"/>
    </row>
    <row r="166" spans="1:10" ht="54.75" customHeight="1" x14ac:dyDescent="0.25">
      <c r="A166" s="36">
        <v>163</v>
      </c>
      <c r="B166" s="27" t="s">
        <v>170</v>
      </c>
      <c r="C166" s="5">
        <v>22.29</v>
      </c>
      <c r="D166" s="5">
        <v>4.08</v>
      </c>
      <c r="E166" s="5">
        <v>5.17</v>
      </c>
      <c r="F166" s="12">
        <v>31.54</v>
      </c>
      <c r="G166" s="5"/>
      <c r="H166" s="17" t="s">
        <v>242</v>
      </c>
      <c r="I166" s="26"/>
      <c r="J166" s="26"/>
    </row>
    <row r="167" spans="1:10" ht="36" customHeight="1" x14ac:dyDescent="0.25">
      <c r="A167" s="38">
        <v>164</v>
      </c>
      <c r="B167" s="39" t="s">
        <v>171</v>
      </c>
      <c r="C167" s="5">
        <v>24.45</v>
      </c>
      <c r="D167" s="5">
        <v>3.55</v>
      </c>
      <c r="E167" s="5">
        <v>2</v>
      </c>
      <c r="F167" s="12">
        <f>C167+D167+E167</f>
        <v>30</v>
      </c>
      <c r="G167" s="5"/>
      <c r="H167" s="19" t="s">
        <v>303</v>
      </c>
      <c r="I167" s="26"/>
      <c r="J167" s="26"/>
    </row>
    <row r="168" spans="1:10" ht="24.95" customHeight="1" x14ac:dyDescent="0.25">
      <c r="A168" s="36">
        <v>165</v>
      </c>
      <c r="B168" s="40" t="s">
        <v>172</v>
      </c>
      <c r="C168" s="5">
        <v>25.55</v>
      </c>
      <c r="D168" s="5">
        <v>4</v>
      </c>
      <c r="E168" s="5">
        <v>1.5</v>
      </c>
      <c r="F168" s="12">
        <v>31.05</v>
      </c>
      <c r="G168" s="5"/>
      <c r="H168" s="6" t="s">
        <v>305</v>
      </c>
      <c r="I168" s="26"/>
      <c r="J168" s="26"/>
    </row>
    <row r="169" spans="1:10" ht="24.95" customHeight="1" x14ac:dyDescent="0.25">
      <c r="A169" s="36">
        <v>166</v>
      </c>
      <c r="B169" s="39" t="s">
        <v>173</v>
      </c>
      <c r="C169" s="5">
        <v>25.05</v>
      </c>
      <c r="D169" s="5">
        <v>4</v>
      </c>
      <c r="E169" s="5">
        <v>2</v>
      </c>
      <c r="F169" s="12">
        <v>31.05</v>
      </c>
      <c r="G169" s="5"/>
      <c r="H169" s="6" t="s">
        <v>305</v>
      </c>
      <c r="I169" s="26"/>
      <c r="J169" s="26"/>
    </row>
    <row r="170" spans="1:10" ht="24.95" customHeight="1" x14ac:dyDescent="0.25">
      <c r="A170" s="38">
        <v>167</v>
      </c>
      <c r="B170" s="39" t="s">
        <v>174</v>
      </c>
      <c r="C170" s="5">
        <v>26</v>
      </c>
      <c r="D170" s="5">
        <v>3.55</v>
      </c>
      <c r="E170" s="5">
        <v>1.5</v>
      </c>
      <c r="F170" s="12">
        <v>31.05</v>
      </c>
      <c r="G170" s="5"/>
      <c r="H170" s="6" t="s">
        <v>305</v>
      </c>
      <c r="I170" s="26"/>
      <c r="J170" s="26"/>
    </row>
    <row r="171" spans="1:10" ht="24.95" customHeight="1" x14ac:dyDescent="0.25">
      <c r="A171" s="36">
        <v>168</v>
      </c>
      <c r="B171" s="8" t="s">
        <v>175</v>
      </c>
      <c r="C171" s="5">
        <v>23.490000000000002</v>
      </c>
      <c r="D171" s="5">
        <v>4.08</v>
      </c>
      <c r="E171" s="5">
        <v>4.75</v>
      </c>
      <c r="F171" s="12">
        <v>32.32</v>
      </c>
      <c r="G171" s="5"/>
      <c r="H171" s="6" t="s">
        <v>87</v>
      </c>
      <c r="I171" s="26"/>
      <c r="J171" s="26"/>
    </row>
    <row r="172" spans="1:10" ht="24.95" customHeight="1" x14ac:dyDescent="0.25">
      <c r="A172" s="36">
        <v>169</v>
      </c>
      <c r="B172" s="4" t="s">
        <v>176</v>
      </c>
      <c r="C172" s="5">
        <v>23.549999999999997</v>
      </c>
      <c r="D172" s="5">
        <v>4</v>
      </c>
      <c r="E172" s="5">
        <v>3.5</v>
      </c>
      <c r="F172" s="12">
        <v>31.05</v>
      </c>
      <c r="G172" s="5"/>
      <c r="H172" s="6" t="s">
        <v>48</v>
      </c>
      <c r="I172" s="26"/>
      <c r="J172" s="26"/>
    </row>
    <row r="173" spans="1:10" ht="24.95" customHeight="1" x14ac:dyDescent="0.25">
      <c r="A173" s="38">
        <v>170</v>
      </c>
      <c r="B173" s="40" t="s">
        <v>177</v>
      </c>
      <c r="C173" s="5">
        <v>25.05</v>
      </c>
      <c r="D173" s="5">
        <v>4</v>
      </c>
      <c r="E173" s="5">
        <v>2</v>
      </c>
      <c r="F173" s="12">
        <v>31.05</v>
      </c>
      <c r="G173" s="5"/>
      <c r="H173" s="6" t="s">
        <v>305</v>
      </c>
      <c r="I173" s="26"/>
      <c r="J173" s="26"/>
    </row>
    <row r="174" spans="1:10" ht="24.95" customHeight="1" x14ac:dyDescent="0.25">
      <c r="A174" s="36">
        <v>171</v>
      </c>
      <c r="B174" s="39" t="s">
        <v>178</v>
      </c>
      <c r="C174" s="5">
        <v>26.5</v>
      </c>
      <c r="D174" s="5">
        <v>3.55</v>
      </c>
      <c r="E174" s="5">
        <v>1</v>
      </c>
      <c r="F174" s="12">
        <v>31.05</v>
      </c>
      <c r="G174" s="5"/>
      <c r="H174" s="6" t="s">
        <v>305</v>
      </c>
      <c r="I174" s="26"/>
      <c r="J174" s="26"/>
    </row>
    <row r="175" spans="1:10" ht="51" customHeight="1" x14ac:dyDescent="0.25">
      <c r="A175" s="36">
        <v>172</v>
      </c>
      <c r="B175" s="4" t="s">
        <v>287</v>
      </c>
      <c r="C175" s="5">
        <v>42.42</v>
      </c>
      <c r="D175" s="5">
        <v>5.53</v>
      </c>
      <c r="E175" s="5">
        <v>2.95</v>
      </c>
      <c r="F175" s="12">
        <f>C175+D175+E175</f>
        <v>50.900000000000006</v>
      </c>
      <c r="G175" s="5"/>
      <c r="H175" s="6" t="s">
        <v>288</v>
      </c>
      <c r="I175" s="26"/>
      <c r="J175" s="26"/>
    </row>
    <row r="176" spans="1:10" ht="24.95" customHeight="1" x14ac:dyDescent="0.25">
      <c r="A176" s="38">
        <v>173</v>
      </c>
      <c r="B176" s="39" t="s">
        <v>179</v>
      </c>
      <c r="C176" s="5">
        <v>25.55</v>
      </c>
      <c r="D176" s="5">
        <v>4</v>
      </c>
      <c r="E176" s="5">
        <v>1.5</v>
      </c>
      <c r="F176" s="12">
        <v>31.05</v>
      </c>
      <c r="G176" s="5"/>
      <c r="H176" s="6" t="s">
        <v>305</v>
      </c>
      <c r="I176" s="26"/>
      <c r="J176" s="26"/>
    </row>
    <row r="177" spans="1:10" ht="24.95" customHeight="1" x14ac:dyDescent="0.25">
      <c r="A177" s="36">
        <v>174</v>
      </c>
      <c r="B177" s="28" t="s">
        <v>180</v>
      </c>
      <c r="C177" s="5">
        <v>24.880000000000003</v>
      </c>
      <c r="D177" s="5">
        <v>3.44</v>
      </c>
      <c r="E177" s="5">
        <v>1.5</v>
      </c>
      <c r="F177" s="12">
        <v>29.820000000000004</v>
      </c>
      <c r="G177" s="5"/>
      <c r="H177" s="16" t="s">
        <v>243</v>
      </c>
      <c r="I177" s="26"/>
      <c r="J177" s="26"/>
    </row>
    <row r="178" spans="1:10" ht="24.95" customHeight="1" x14ac:dyDescent="0.25">
      <c r="A178" s="36">
        <v>175</v>
      </c>
      <c r="B178" s="28" t="s">
        <v>181</v>
      </c>
      <c r="C178" s="5">
        <v>24.24</v>
      </c>
      <c r="D178" s="5">
        <v>3.55</v>
      </c>
      <c r="E178" s="5">
        <v>1</v>
      </c>
      <c r="F178" s="12">
        <v>28.79</v>
      </c>
      <c r="G178" s="5"/>
      <c r="H178" s="6" t="s">
        <v>265</v>
      </c>
      <c r="I178" s="26"/>
      <c r="J178" s="26"/>
    </row>
    <row r="179" spans="1:10" ht="24.95" customHeight="1" x14ac:dyDescent="0.25">
      <c r="A179" s="38">
        <v>176</v>
      </c>
      <c r="B179" s="39" t="s">
        <v>182</v>
      </c>
      <c r="C179" s="5">
        <v>26</v>
      </c>
      <c r="D179" s="5">
        <v>3.55</v>
      </c>
      <c r="E179" s="5">
        <v>1.5</v>
      </c>
      <c r="F179" s="12">
        <v>31.05</v>
      </c>
      <c r="G179" s="5"/>
      <c r="H179" s="6" t="s">
        <v>305</v>
      </c>
      <c r="I179" s="26"/>
      <c r="J179" s="26"/>
    </row>
    <row r="180" spans="1:10" ht="24.95" customHeight="1" x14ac:dyDescent="0.25">
      <c r="A180" s="36">
        <v>177</v>
      </c>
      <c r="B180" s="39" t="s">
        <v>183</v>
      </c>
      <c r="C180" s="5">
        <v>26.05</v>
      </c>
      <c r="D180" s="5">
        <v>4</v>
      </c>
      <c r="E180" s="5">
        <v>1</v>
      </c>
      <c r="F180" s="12">
        <v>31.05</v>
      </c>
      <c r="G180" s="5"/>
      <c r="H180" s="6" t="s">
        <v>305</v>
      </c>
      <c r="I180" s="26"/>
      <c r="J180" s="26"/>
    </row>
    <row r="181" spans="1:10" ht="24.95" customHeight="1" x14ac:dyDescent="0.25">
      <c r="A181" s="36">
        <v>178</v>
      </c>
      <c r="B181" s="28" t="s">
        <v>184</v>
      </c>
      <c r="C181" s="5">
        <v>23.800000000000004</v>
      </c>
      <c r="D181" s="5">
        <v>3.49</v>
      </c>
      <c r="E181" s="5">
        <v>1.5</v>
      </c>
      <c r="F181" s="12">
        <v>28.790000000000006</v>
      </c>
      <c r="G181" s="5"/>
      <c r="H181" s="16" t="s">
        <v>244</v>
      </c>
      <c r="I181" s="26"/>
      <c r="J181" s="26"/>
    </row>
    <row r="182" spans="1:10" ht="24.95" customHeight="1" x14ac:dyDescent="0.25">
      <c r="A182" s="38">
        <v>179</v>
      </c>
      <c r="B182" s="28" t="s">
        <v>185</v>
      </c>
      <c r="C182" s="5">
        <v>21.26</v>
      </c>
      <c r="D182" s="5">
        <v>3.89</v>
      </c>
      <c r="E182" s="5">
        <v>1.94</v>
      </c>
      <c r="F182" s="12">
        <v>27.090000000000003</v>
      </c>
      <c r="G182" s="5"/>
      <c r="H182" s="17" t="s">
        <v>245</v>
      </c>
      <c r="I182" s="26"/>
      <c r="J182" s="26"/>
    </row>
    <row r="183" spans="1:10" ht="33" customHeight="1" x14ac:dyDescent="0.25">
      <c r="A183" s="36">
        <v>180</v>
      </c>
      <c r="B183" s="27" t="s">
        <v>186</v>
      </c>
      <c r="C183" s="5">
        <v>19.62</v>
      </c>
      <c r="D183" s="5">
        <v>3.97</v>
      </c>
      <c r="E183" s="5">
        <v>6.41</v>
      </c>
      <c r="F183" s="12">
        <v>30</v>
      </c>
      <c r="G183" s="5"/>
      <c r="H183" s="6" t="s">
        <v>263</v>
      </c>
      <c r="I183" s="26"/>
      <c r="J183" s="26"/>
    </row>
    <row r="184" spans="1:10" ht="37.5" customHeight="1" x14ac:dyDescent="0.25">
      <c r="A184" s="36">
        <v>181</v>
      </c>
      <c r="B184" s="39" t="s">
        <v>187</v>
      </c>
      <c r="C184" s="5">
        <v>26.1</v>
      </c>
      <c r="D184" s="5">
        <v>3.44</v>
      </c>
      <c r="E184" s="5">
        <v>1.2</v>
      </c>
      <c r="F184" s="12">
        <f>C184+D184+E184</f>
        <v>30.740000000000002</v>
      </c>
      <c r="G184" s="5"/>
      <c r="H184" s="19" t="s">
        <v>291</v>
      </c>
      <c r="I184" s="26"/>
      <c r="J184" s="26"/>
    </row>
    <row r="185" spans="1:10" ht="37.5" customHeight="1" x14ac:dyDescent="0.25">
      <c r="A185" s="38">
        <v>182</v>
      </c>
      <c r="B185" s="39" t="s">
        <v>188</v>
      </c>
      <c r="C185" s="5">
        <v>23.22</v>
      </c>
      <c r="D185" s="5">
        <v>3.97</v>
      </c>
      <c r="E185" s="5">
        <v>2.81</v>
      </c>
      <c r="F185" s="12">
        <f>C185+D185+E185</f>
        <v>29.999999999999996</v>
      </c>
      <c r="G185" s="5"/>
      <c r="H185" s="19" t="s">
        <v>292</v>
      </c>
      <c r="I185" s="26"/>
      <c r="J185" s="26"/>
    </row>
    <row r="186" spans="1:10" ht="24.95" customHeight="1" x14ac:dyDescent="0.25">
      <c r="A186" s="36">
        <v>183</v>
      </c>
      <c r="B186" s="39" t="s">
        <v>189</v>
      </c>
      <c r="C186" s="5">
        <v>23.28</v>
      </c>
      <c r="D186" s="5">
        <v>3.44</v>
      </c>
      <c r="E186" s="5">
        <v>2.85</v>
      </c>
      <c r="F186" s="12">
        <v>29.57</v>
      </c>
      <c r="G186" s="7"/>
      <c r="H186" s="6" t="s">
        <v>305</v>
      </c>
      <c r="I186" s="26"/>
      <c r="J186" s="26"/>
    </row>
    <row r="187" spans="1:10" ht="24.95" customHeight="1" x14ac:dyDescent="0.25">
      <c r="A187" s="36">
        <v>184</v>
      </c>
      <c r="B187" s="40" t="s">
        <v>190</v>
      </c>
      <c r="C187" s="5">
        <v>24.47</v>
      </c>
      <c r="D187" s="5">
        <v>4.08</v>
      </c>
      <c r="E187" s="5">
        <v>3</v>
      </c>
      <c r="F187" s="12">
        <v>31.55</v>
      </c>
      <c r="G187" s="5"/>
      <c r="H187" s="6" t="s">
        <v>305</v>
      </c>
      <c r="I187" s="26"/>
      <c r="J187" s="26"/>
    </row>
    <row r="188" spans="1:10" ht="24.95" customHeight="1" x14ac:dyDescent="0.25">
      <c r="A188" s="38">
        <v>185</v>
      </c>
      <c r="B188" s="28" t="s">
        <v>191</v>
      </c>
      <c r="C188" s="5">
        <v>20.93</v>
      </c>
      <c r="D188" s="5">
        <v>3.17</v>
      </c>
      <c r="E188" s="5">
        <v>3</v>
      </c>
      <c r="F188" s="12">
        <v>27.1</v>
      </c>
      <c r="G188" s="5"/>
      <c r="H188" s="6" t="s">
        <v>281</v>
      </c>
      <c r="I188" s="26"/>
      <c r="J188" s="26"/>
    </row>
    <row r="189" spans="1:10" ht="24.95" customHeight="1" x14ac:dyDescent="0.25">
      <c r="A189" s="36">
        <v>186</v>
      </c>
      <c r="B189" s="13" t="s">
        <v>192</v>
      </c>
      <c r="C189" s="5">
        <v>20.82</v>
      </c>
      <c r="D189" s="5">
        <v>3.38</v>
      </c>
      <c r="E189" s="5">
        <v>1.94</v>
      </c>
      <c r="F189" s="12">
        <v>26.14</v>
      </c>
      <c r="G189" s="5"/>
      <c r="H189" s="6" t="s">
        <v>9</v>
      </c>
      <c r="I189" s="26"/>
      <c r="J189" s="26"/>
    </row>
    <row r="190" spans="1:10" ht="24.95" customHeight="1" x14ac:dyDescent="0.25">
      <c r="A190" s="36">
        <v>187</v>
      </c>
      <c r="B190" s="39" t="s">
        <v>193</v>
      </c>
      <c r="C190" s="5">
        <v>23.28</v>
      </c>
      <c r="D190" s="5">
        <v>3.44</v>
      </c>
      <c r="E190" s="5">
        <v>2.85</v>
      </c>
      <c r="F190" s="12">
        <f>C190+D190+E190</f>
        <v>29.570000000000004</v>
      </c>
      <c r="G190" s="5"/>
      <c r="H190" s="6" t="s">
        <v>305</v>
      </c>
      <c r="I190" s="26"/>
      <c r="J190" s="26"/>
    </row>
    <row r="191" spans="1:10" ht="24.95" customHeight="1" x14ac:dyDescent="0.25">
      <c r="A191" s="38">
        <v>188</v>
      </c>
      <c r="B191" s="28" t="s">
        <v>194</v>
      </c>
      <c r="C191" s="5">
        <v>20.009999999999998</v>
      </c>
      <c r="D191" s="5">
        <v>3.49</v>
      </c>
      <c r="E191" s="5">
        <v>3</v>
      </c>
      <c r="F191" s="12">
        <v>26.5</v>
      </c>
      <c r="G191" s="5"/>
      <c r="H191" s="17" t="s">
        <v>264</v>
      </c>
      <c r="I191" s="26"/>
      <c r="J191" s="26"/>
    </row>
    <row r="192" spans="1:10" ht="37.5" customHeight="1" x14ac:dyDescent="0.25">
      <c r="A192" s="36">
        <v>189</v>
      </c>
      <c r="B192" s="39" t="s">
        <v>195</v>
      </c>
      <c r="C192" s="5">
        <v>23.51</v>
      </c>
      <c r="D192" s="5">
        <v>3.49</v>
      </c>
      <c r="E192" s="5">
        <v>3</v>
      </c>
      <c r="F192" s="12">
        <f>C192+D192+E192</f>
        <v>30</v>
      </c>
      <c r="G192" s="5">
        <v>98</v>
      </c>
      <c r="H192" s="19" t="s">
        <v>331</v>
      </c>
      <c r="I192" s="26"/>
      <c r="J192" s="26"/>
    </row>
    <row r="193" spans="1:10" ht="24.95" customHeight="1" x14ac:dyDescent="0.25">
      <c r="A193" s="36">
        <v>190</v>
      </c>
      <c r="B193" s="39" t="s">
        <v>196</v>
      </c>
      <c r="C193" s="5">
        <v>25.05</v>
      </c>
      <c r="D193" s="5">
        <v>4</v>
      </c>
      <c r="E193" s="5">
        <v>2</v>
      </c>
      <c r="F193" s="12">
        <v>31.05</v>
      </c>
      <c r="G193" s="5"/>
      <c r="H193" s="6" t="s">
        <v>305</v>
      </c>
      <c r="I193" s="26"/>
      <c r="J193" s="26"/>
    </row>
    <row r="194" spans="1:10" ht="49.5" customHeight="1" x14ac:dyDescent="0.25">
      <c r="A194" s="38">
        <v>191</v>
      </c>
      <c r="B194" s="40" t="s">
        <v>197</v>
      </c>
      <c r="C194" s="5">
        <v>19.11</v>
      </c>
      <c r="D194" s="5">
        <v>3.77</v>
      </c>
      <c r="E194" s="5">
        <v>7.3</v>
      </c>
      <c r="F194" s="12">
        <v>30.18</v>
      </c>
      <c r="G194" s="5"/>
      <c r="H194" s="17" t="s">
        <v>246</v>
      </c>
      <c r="I194" s="26"/>
      <c r="J194" s="26"/>
    </row>
    <row r="195" spans="1:10" ht="81.75" customHeight="1" x14ac:dyDescent="0.25">
      <c r="A195" s="36">
        <v>192</v>
      </c>
      <c r="B195" s="40" t="s">
        <v>198</v>
      </c>
      <c r="C195" s="5">
        <v>24.61</v>
      </c>
      <c r="D195" s="5">
        <v>3.72</v>
      </c>
      <c r="E195" s="5">
        <v>2.3199999999999998</v>
      </c>
      <c r="F195" s="12">
        <f>C195+D195+E195</f>
        <v>30.65</v>
      </c>
      <c r="G195" s="5"/>
      <c r="H195" s="19" t="s">
        <v>323</v>
      </c>
      <c r="I195" s="26"/>
      <c r="J195" s="26"/>
    </row>
    <row r="196" spans="1:10" ht="24.95" customHeight="1" x14ac:dyDescent="0.25">
      <c r="A196" s="36">
        <v>193</v>
      </c>
      <c r="B196" s="4" t="s">
        <v>199</v>
      </c>
      <c r="C196" s="5">
        <v>23.91</v>
      </c>
      <c r="D196" s="5">
        <v>3.49</v>
      </c>
      <c r="E196" s="5">
        <v>1</v>
      </c>
      <c r="F196" s="12">
        <v>28.4</v>
      </c>
      <c r="G196" s="5"/>
      <c r="H196" s="6" t="s">
        <v>9</v>
      </c>
      <c r="I196" s="26"/>
      <c r="J196" s="26"/>
    </row>
    <row r="197" spans="1:10" ht="24.95" customHeight="1" x14ac:dyDescent="0.25">
      <c r="A197" s="38">
        <v>194</v>
      </c>
      <c r="B197" s="39" t="s">
        <v>200</v>
      </c>
      <c r="C197" s="5">
        <v>23.33</v>
      </c>
      <c r="D197" s="5">
        <v>3.44</v>
      </c>
      <c r="E197" s="5">
        <v>2.8</v>
      </c>
      <c r="F197" s="12">
        <v>29.57</v>
      </c>
      <c r="G197" s="5"/>
      <c r="H197" s="6" t="s">
        <v>305</v>
      </c>
      <c r="I197" s="26"/>
      <c r="J197" s="26"/>
    </row>
    <row r="198" spans="1:10" ht="24.95" customHeight="1" x14ac:dyDescent="0.25">
      <c r="A198" s="36">
        <v>195</v>
      </c>
      <c r="B198" s="40" t="s">
        <v>201</v>
      </c>
      <c r="C198" s="5">
        <v>23.28</v>
      </c>
      <c r="D198" s="5">
        <v>3.44</v>
      </c>
      <c r="E198" s="5">
        <v>2.85</v>
      </c>
      <c r="F198" s="12">
        <v>29.57</v>
      </c>
      <c r="G198" s="5"/>
      <c r="H198" s="6" t="s">
        <v>305</v>
      </c>
      <c r="I198" s="26"/>
      <c r="J198" s="26"/>
    </row>
    <row r="199" spans="1:10" ht="40.5" customHeight="1" x14ac:dyDescent="0.25">
      <c r="A199" s="36">
        <v>196</v>
      </c>
      <c r="B199" s="39" t="s">
        <v>202</v>
      </c>
      <c r="C199" s="5">
        <v>23.45</v>
      </c>
      <c r="D199" s="5">
        <v>3.55</v>
      </c>
      <c r="E199" s="5">
        <v>1</v>
      </c>
      <c r="F199" s="12">
        <v>28</v>
      </c>
      <c r="G199" s="5"/>
      <c r="H199" s="6" t="s">
        <v>282</v>
      </c>
      <c r="I199" s="26"/>
      <c r="J199" s="26"/>
    </row>
    <row r="200" spans="1:10" ht="24.95" customHeight="1" x14ac:dyDescent="0.25">
      <c r="A200" s="38">
        <v>197</v>
      </c>
      <c r="B200" s="4" t="s">
        <v>203</v>
      </c>
      <c r="C200" s="5">
        <v>20.46</v>
      </c>
      <c r="D200" s="5">
        <v>3.38</v>
      </c>
      <c r="E200" s="5">
        <v>1.94</v>
      </c>
      <c r="F200" s="12">
        <v>25.78</v>
      </c>
      <c r="G200" s="5"/>
      <c r="H200" s="6" t="s">
        <v>9</v>
      </c>
      <c r="I200" s="26"/>
      <c r="J200" s="26"/>
    </row>
    <row r="201" spans="1:10" ht="34.5" customHeight="1" x14ac:dyDescent="0.25">
      <c r="A201" s="36">
        <v>198</v>
      </c>
      <c r="B201" s="39" t="s">
        <v>204</v>
      </c>
      <c r="C201" s="5">
        <v>25.44</v>
      </c>
      <c r="D201" s="5">
        <v>3.55</v>
      </c>
      <c r="E201" s="5">
        <v>0.8</v>
      </c>
      <c r="F201" s="12">
        <v>29.79</v>
      </c>
      <c r="G201" s="5"/>
      <c r="H201" s="19" t="s">
        <v>312</v>
      </c>
      <c r="I201" s="26"/>
      <c r="J201" s="26"/>
    </row>
    <row r="202" spans="1:10" ht="24.95" customHeight="1" x14ac:dyDescent="0.25">
      <c r="A202" s="36">
        <v>199</v>
      </c>
      <c r="B202" s="28" t="s">
        <v>205</v>
      </c>
      <c r="C202" s="5">
        <v>22.24</v>
      </c>
      <c r="D202" s="5">
        <v>3.55</v>
      </c>
      <c r="E202" s="5">
        <v>2.21</v>
      </c>
      <c r="F202" s="12">
        <v>28</v>
      </c>
      <c r="G202" s="5"/>
      <c r="H202" s="16" t="s">
        <v>261</v>
      </c>
      <c r="I202" s="26"/>
      <c r="J202" s="26"/>
    </row>
    <row r="203" spans="1:10" ht="39" customHeight="1" x14ac:dyDescent="0.25">
      <c r="A203" s="38">
        <v>200</v>
      </c>
      <c r="B203" s="28" t="s">
        <v>206</v>
      </c>
      <c r="C203" s="5">
        <v>25.74</v>
      </c>
      <c r="D203" s="5">
        <v>3.44</v>
      </c>
      <c r="E203" s="5">
        <v>1</v>
      </c>
      <c r="F203" s="12">
        <v>30.18</v>
      </c>
      <c r="G203" s="5"/>
      <c r="H203" s="6" t="s">
        <v>332</v>
      </c>
      <c r="I203" s="26"/>
      <c r="J203" s="26"/>
    </row>
    <row r="204" spans="1:10" ht="38.25" customHeight="1" x14ac:dyDescent="0.25">
      <c r="A204" s="36">
        <v>201</v>
      </c>
      <c r="B204" s="39" t="s">
        <v>207</v>
      </c>
      <c r="C204" s="5">
        <v>24.71</v>
      </c>
      <c r="D204" s="5">
        <v>3.49</v>
      </c>
      <c r="E204" s="5">
        <v>2.8</v>
      </c>
      <c r="F204" s="12">
        <f>C204+D204+E204</f>
        <v>31.000000000000004</v>
      </c>
      <c r="G204" s="5"/>
      <c r="H204" s="6" t="s">
        <v>335</v>
      </c>
      <c r="I204" s="26"/>
      <c r="J204" s="26"/>
    </row>
    <row r="205" spans="1:10" ht="24.95" customHeight="1" x14ac:dyDescent="0.25">
      <c r="A205" s="36">
        <v>202</v>
      </c>
      <c r="B205" s="40" t="s">
        <v>208</v>
      </c>
      <c r="C205" s="5">
        <v>22.83</v>
      </c>
      <c r="D205" s="5">
        <v>3.89</v>
      </c>
      <c r="E205" s="5">
        <v>2.85</v>
      </c>
      <c r="F205" s="12">
        <v>29.57</v>
      </c>
      <c r="G205" s="5"/>
      <c r="H205" s="6" t="s">
        <v>305</v>
      </c>
      <c r="I205" s="26"/>
      <c r="J205" s="26"/>
    </row>
    <row r="206" spans="1:10" ht="36.75" customHeight="1" x14ac:dyDescent="0.25">
      <c r="A206" s="38">
        <v>203</v>
      </c>
      <c r="B206" s="28" t="s">
        <v>209</v>
      </c>
      <c r="C206" s="5">
        <v>26.35</v>
      </c>
      <c r="D206" s="5">
        <v>3.55</v>
      </c>
      <c r="E206" s="5">
        <v>1</v>
      </c>
      <c r="F206" s="12">
        <f>C206+D206+E206</f>
        <v>30.900000000000002</v>
      </c>
      <c r="G206" s="5"/>
      <c r="H206" s="17" t="s">
        <v>333</v>
      </c>
      <c r="I206" s="26"/>
      <c r="J206" s="26"/>
    </row>
    <row r="207" spans="1:10" ht="36" customHeight="1" x14ac:dyDescent="0.25">
      <c r="A207" s="36">
        <v>204</v>
      </c>
      <c r="B207" s="8" t="s">
        <v>210</v>
      </c>
      <c r="C207" s="5">
        <v>20.25</v>
      </c>
      <c r="D207" s="5">
        <v>3.84</v>
      </c>
      <c r="E207" s="5">
        <v>2.91</v>
      </c>
      <c r="F207" s="12">
        <v>27</v>
      </c>
      <c r="G207" s="5"/>
      <c r="H207" s="6" t="s">
        <v>7</v>
      </c>
      <c r="I207" s="26"/>
      <c r="J207" s="26"/>
    </row>
    <row r="208" spans="1:10" ht="24.95" customHeight="1" x14ac:dyDescent="0.25">
      <c r="A208" s="36">
        <v>205</v>
      </c>
      <c r="B208" s="27" t="s">
        <v>211</v>
      </c>
      <c r="C208" s="5">
        <v>26.03</v>
      </c>
      <c r="D208" s="5">
        <v>3.55</v>
      </c>
      <c r="E208" s="5">
        <v>2</v>
      </c>
      <c r="F208" s="12">
        <v>31.580000000000002</v>
      </c>
      <c r="G208" s="5"/>
      <c r="H208" s="16" t="s">
        <v>250</v>
      </c>
      <c r="I208" s="26"/>
      <c r="J208" s="26"/>
    </row>
    <row r="209" spans="1:10" ht="24" customHeight="1" x14ac:dyDescent="0.25">
      <c r="A209" s="38">
        <v>206</v>
      </c>
      <c r="B209" s="40" t="s">
        <v>212</v>
      </c>
      <c r="C209" s="5">
        <v>25.27</v>
      </c>
      <c r="D209" s="5">
        <v>4.28</v>
      </c>
      <c r="E209" s="5">
        <v>2</v>
      </c>
      <c r="F209" s="12">
        <v>31.55</v>
      </c>
      <c r="G209" s="5"/>
      <c r="H209" s="6" t="s">
        <v>305</v>
      </c>
      <c r="I209" s="26"/>
      <c r="J209" s="26"/>
    </row>
    <row r="210" spans="1:10" ht="35.25" customHeight="1" x14ac:dyDescent="0.25">
      <c r="A210" s="36">
        <v>207</v>
      </c>
      <c r="B210" s="28" t="s">
        <v>213</v>
      </c>
      <c r="C210" s="5">
        <v>24.57</v>
      </c>
      <c r="D210" s="5">
        <v>3.55</v>
      </c>
      <c r="E210" s="5">
        <v>2</v>
      </c>
      <c r="F210" s="12">
        <f>C210+D210+E210</f>
        <v>30.12</v>
      </c>
      <c r="G210" s="5"/>
      <c r="H210" s="17" t="s">
        <v>334</v>
      </c>
      <c r="I210" s="26"/>
      <c r="J210" s="26"/>
    </row>
    <row r="211" spans="1:10" ht="50.25" customHeight="1" x14ac:dyDescent="0.25">
      <c r="A211" s="36">
        <v>208</v>
      </c>
      <c r="B211" s="40" t="s">
        <v>214</v>
      </c>
      <c r="C211" s="5">
        <v>26.06</v>
      </c>
      <c r="D211" s="5">
        <v>3.7</v>
      </c>
      <c r="E211" s="5">
        <v>1.29</v>
      </c>
      <c r="F211" s="12">
        <v>31.05</v>
      </c>
      <c r="G211" s="5"/>
      <c r="H211" s="19" t="s">
        <v>304</v>
      </c>
      <c r="I211" s="26"/>
      <c r="J211" s="26"/>
    </row>
    <row r="212" spans="1:10" ht="39" customHeight="1" x14ac:dyDescent="0.25">
      <c r="A212" s="38">
        <v>209</v>
      </c>
      <c r="B212" s="28" t="s">
        <v>215</v>
      </c>
      <c r="C212" s="5">
        <v>23.35</v>
      </c>
      <c r="D212" s="5">
        <v>3.55</v>
      </c>
      <c r="E212" s="5">
        <v>0.5</v>
      </c>
      <c r="F212" s="12">
        <v>27.4</v>
      </c>
      <c r="G212" s="5">
        <v>100</v>
      </c>
      <c r="H212" s="6" t="s">
        <v>283</v>
      </c>
      <c r="I212" s="26"/>
      <c r="J212" s="26"/>
    </row>
    <row r="213" spans="1:10" ht="36" customHeight="1" x14ac:dyDescent="0.25">
      <c r="A213" s="36">
        <v>210</v>
      </c>
      <c r="B213" s="8" t="s">
        <v>216</v>
      </c>
      <c r="C213" s="5">
        <v>20.369999999999997</v>
      </c>
      <c r="D213" s="5">
        <v>4.08</v>
      </c>
      <c r="E213" s="5">
        <v>5.75</v>
      </c>
      <c r="F213" s="12">
        <v>30.2</v>
      </c>
      <c r="G213" s="5"/>
      <c r="H213" s="6" t="s">
        <v>7</v>
      </c>
      <c r="I213" s="26"/>
      <c r="J213" s="26"/>
    </row>
    <row r="214" spans="1:10" ht="24.95" customHeight="1" x14ac:dyDescent="0.25">
      <c r="A214" s="36">
        <v>211</v>
      </c>
      <c r="B214" s="40" t="s">
        <v>217</v>
      </c>
      <c r="C214" s="5">
        <v>25.8</v>
      </c>
      <c r="D214" s="5">
        <v>4</v>
      </c>
      <c r="E214" s="5">
        <v>1.25</v>
      </c>
      <c r="F214" s="12">
        <v>31.05</v>
      </c>
      <c r="G214" s="5"/>
      <c r="H214" s="6" t="s">
        <v>305</v>
      </c>
      <c r="I214" s="26"/>
      <c r="J214" s="26"/>
    </row>
    <row r="215" spans="1:10" ht="24.95" customHeight="1" x14ac:dyDescent="0.25">
      <c r="A215" s="38">
        <v>212</v>
      </c>
      <c r="B215" s="40" t="s">
        <v>218</v>
      </c>
      <c r="C215" s="5">
        <v>26.05</v>
      </c>
      <c r="D215" s="5">
        <v>4</v>
      </c>
      <c r="E215" s="5">
        <v>1</v>
      </c>
      <c r="F215" s="12">
        <v>31.05</v>
      </c>
      <c r="G215" s="5"/>
      <c r="H215" s="6" t="s">
        <v>305</v>
      </c>
      <c r="I215" s="26"/>
      <c r="J215" s="26"/>
    </row>
    <row r="216" spans="1:10" ht="24.95" customHeight="1" x14ac:dyDescent="0.25">
      <c r="A216" s="36">
        <v>213</v>
      </c>
      <c r="B216" s="40" t="s">
        <v>219</v>
      </c>
      <c r="C216" s="5">
        <v>25.05</v>
      </c>
      <c r="D216" s="5">
        <v>4</v>
      </c>
      <c r="E216" s="5">
        <v>2</v>
      </c>
      <c r="F216" s="12">
        <v>31.05</v>
      </c>
      <c r="G216" s="5"/>
      <c r="H216" s="6" t="s">
        <v>305</v>
      </c>
      <c r="I216" s="26"/>
      <c r="J216" s="26"/>
    </row>
    <row r="217" spans="1:10" ht="36" customHeight="1" x14ac:dyDescent="0.25">
      <c r="A217" s="36">
        <v>214</v>
      </c>
      <c r="B217" s="28" t="s">
        <v>220</v>
      </c>
      <c r="C217" s="5">
        <v>26.5</v>
      </c>
      <c r="D217" s="5">
        <v>3.55</v>
      </c>
      <c r="E217" s="9">
        <v>1.5</v>
      </c>
      <c r="F217" s="12">
        <f>C217+D217+E217</f>
        <v>31.55</v>
      </c>
      <c r="G217" s="5"/>
      <c r="H217" s="17" t="s">
        <v>336</v>
      </c>
      <c r="I217" s="26"/>
      <c r="J217" s="26"/>
    </row>
    <row r="218" spans="1:10" ht="36" customHeight="1" x14ac:dyDescent="0.25">
      <c r="A218" s="38">
        <v>215</v>
      </c>
      <c r="B218" s="8" t="s">
        <v>221</v>
      </c>
      <c r="C218" s="5">
        <v>22.369999999999997</v>
      </c>
      <c r="D218" s="5">
        <v>4.08</v>
      </c>
      <c r="E218" s="5">
        <v>4.75</v>
      </c>
      <c r="F218" s="12">
        <v>31.2</v>
      </c>
      <c r="G218" s="5"/>
      <c r="H218" s="6" t="s">
        <v>90</v>
      </c>
      <c r="I218" s="26"/>
      <c r="J218" s="26"/>
    </row>
    <row r="219" spans="1:10" ht="51" customHeight="1" x14ac:dyDescent="0.25">
      <c r="A219" s="36">
        <v>216</v>
      </c>
      <c r="B219" s="39" t="s">
        <v>222</v>
      </c>
      <c r="C219" s="5">
        <v>24.5</v>
      </c>
      <c r="D219" s="5">
        <v>4</v>
      </c>
      <c r="E219" s="5">
        <v>1.5</v>
      </c>
      <c r="F219" s="12">
        <v>30</v>
      </c>
      <c r="G219" s="5"/>
      <c r="H219" s="17" t="s">
        <v>294</v>
      </c>
      <c r="I219" s="26"/>
      <c r="J219" s="26"/>
    </row>
    <row r="220" spans="1:10" ht="24.95" customHeight="1" x14ac:dyDescent="0.25">
      <c r="A220" s="36">
        <v>217</v>
      </c>
      <c r="B220" s="4" t="s">
        <v>223</v>
      </c>
      <c r="C220" s="5">
        <v>20.73</v>
      </c>
      <c r="D220" s="5">
        <v>3.49</v>
      </c>
      <c r="E220" s="5">
        <v>1</v>
      </c>
      <c r="F220" s="12">
        <v>25.22</v>
      </c>
      <c r="G220" s="5"/>
      <c r="H220" s="6" t="s">
        <v>9</v>
      </c>
      <c r="I220" s="26"/>
      <c r="J220" s="26"/>
    </row>
    <row r="221" spans="1:10" ht="36" customHeight="1" x14ac:dyDescent="0.25">
      <c r="A221" s="38">
        <v>218</v>
      </c>
      <c r="B221" s="27" t="s">
        <v>224</v>
      </c>
      <c r="C221" s="5">
        <v>18.68</v>
      </c>
      <c r="D221" s="5">
        <v>3.83</v>
      </c>
      <c r="E221" s="5">
        <v>5</v>
      </c>
      <c r="F221" s="12">
        <v>27.509999999999998</v>
      </c>
      <c r="G221" s="5"/>
      <c r="H221" s="17" t="s">
        <v>247</v>
      </c>
      <c r="I221" s="26"/>
      <c r="J221" s="26"/>
    </row>
    <row r="222" spans="1:10" ht="24.95" customHeight="1" x14ac:dyDescent="0.25">
      <c r="A222" s="36">
        <v>219</v>
      </c>
      <c r="B222" s="40" t="s">
        <v>225</v>
      </c>
      <c r="C222" s="5">
        <v>25.05</v>
      </c>
      <c r="D222" s="5">
        <v>4</v>
      </c>
      <c r="E222" s="5">
        <v>2</v>
      </c>
      <c r="F222" s="12">
        <v>31.05</v>
      </c>
      <c r="G222" s="5"/>
      <c r="H222" s="6" t="s">
        <v>305</v>
      </c>
      <c r="I222" s="26"/>
      <c r="J222" s="26"/>
    </row>
    <row r="223" spans="1:10" ht="36" customHeight="1" x14ac:dyDescent="0.25">
      <c r="A223" s="36">
        <v>220</v>
      </c>
      <c r="B223" s="8" t="s">
        <v>226</v>
      </c>
      <c r="C223" s="5">
        <v>22.15</v>
      </c>
      <c r="D223" s="5">
        <v>4</v>
      </c>
      <c r="E223" s="5">
        <v>4.75</v>
      </c>
      <c r="F223" s="12">
        <v>30.9</v>
      </c>
      <c r="G223" s="5"/>
      <c r="H223" s="6" t="s">
        <v>7</v>
      </c>
      <c r="I223" s="26"/>
      <c r="J223" s="26"/>
    </row>
    <row r="224" spans="1:10" ht="24.95" customHeight="1" x14ac:dyDescent="0.25">
      <c r="A224" s="38">
        <v>221</v>
      </c>
      <c r="B224" s="8" t="s">
        <v>227</v>
      </c>
      <c r="C224" s="5">
        <v>26.93</v>
      </c>
      <c r="D224" s="5">
        <v>3.49</v>
      </c>
      <c r="E224" s="5">
        <v>3</v>
      </c>
      <c r="F224" s="12">
        <v>33.42</v>
      </c>
      <c r="G224" s="5">
        <v>95.95</v>
      </c>
      <c r="H224" s="6" t="s">
        <v>9</v>
      </c>
      <c r="I224" s="26"/>
      <c r="J224" s="26"/>
    </row>
    <row r="225" spans="1:10" ht="33" customHeight="1" x14ac:dyDescent="0.25">
      <c r="A225" s="36">
        <v>222</v>
      </c>
      <c r="B225" s="40" t="s">
        <v>228</v>
      </c>
      <c r="C225" s="5">
        <v>24.5</v>
      </c>
      <c r="D225" s="5">
        <v>3.65</v>
      </c>
      <c r="E225" s="5">
        <v>2</v>
      </c>
      <c r="F225" s="12">
        <v>30.15</v>
      </c>
      <c r="G225" s="5"/>
      <c r="H225" s="6" t="s">
        <v>305</v>
      </c>
      <c r="I225" s="26"/>
      <c r="J225" s="26"/>
    </row>
    <row r="226" spans="1:10" ht="33" customHeight="1" x14ac:dyDescent="0.25">
      <c r="A226" s="36">
        <v>223</v>
      </c>
      <c r="B226" s="40" t="s">
        <v>229</v>
      </c>
      <c r="C226" s="5">
        <v>25.57</v>
      </c>
      <c r="D226" s="5">
        <v>3.59</v>
      </c>
      <c r="E226" s="5">
        <v>2.5</v>
      </c>
      <c r="F226" s="12">
        <v>31.66</v>
      </c>
      <c r="G226" s="5"/>
      <c r="H226" s="6" t="s">
        <v>305</v>
      </c>
      <c r="I226" s="26"/>
      <c r="J226" s="26"/>
    </row>
    <row r="227" spans="1:10" ht="33" customHeight="1" x14ac:dyDescent="0.25">
      <c r="A227" s="38">
        <v>224</v>
      </c>
      <c r="B227" s="40" t="s">
        <v>230</v>
      </c>
      <c r="C227" s="5">
        <v>25.65</v>
      </c>
      <c r="D227" s="5">
        <v>3.59</v>
      </c>
      <c r="E227" s="5">
        <v>3</v>
      </c>
      <c r="F227" s="12">
        <v>32.24</v>
      </c>
      <c r="G227" s="45"/>
      <c r="H227" s="6" t="s">
        <v>305</v>
      </c>
      <c r="I227" s="26"/>
      <c r="J227" s="26"/>
    </row>
    <row r="228" spans="1:10" ht="24.95" customHeight="1" x14ac:dyDescent="0.25">
      <c r="A228" s="36">
        <v>225</v>
      </c>
      <c r="B228" s="39" t="s">
        <v>231</v>
      </c>
      <c r="C228" s="5">
        <v>23.28</v>
      </c>
      <c r="D228" s="5">
        <v>3.44</v>
      </c>
      <c r="E228" s="5">
        <v>2.85</v>
      </c>
      <c r="F228" s="12">
        <v>29.57</v>
      </c>
      <c r="G228" s="5"/>
      <c r="H228" s="6" t="s">
        <v>305</v>
      </c>
      <c r="I228" s="26"/>
      <c r="J228" s="26"/>
    </row>
    <row r="229" spans="1:10" ht="24.95" customHeight="1" x14ac:dyDescent="0.25">
      <c r="A229" s="36">
        <v>226</v>
      </c>
      <c r="B229" s="39" t="s">
        <v>232</v>
      </c>
      <c r="C229" s="5">
        <v>26.5</v>
      </c>
      <c r="D229" s="5">
        <v>3.55</v>
      </c>
      <c r="E229" s="5">
        <v>1</v>
      </c>
      <c r="F229" s="12">
        <v>31.05</v>
      </c>
      <c r="G229" s="7"/>
      <c r="H229" s="6" t="s">
        <v>305</v>
      </c>
      <c r="I229" s="26"/>
      <c r="J229" s="26"/>
    </row>
    <row r="230" spans="1:10" ht="24.95" customHeight="1" x14ac:dyDescent="0.25">
      <c r="A230" s="38">
        <v>227</v>
      </c>
      <c r="B230" s="39" t="s">
        <v>233</v>
      </c>
      <c r="C230" s="5">
        <v>26</v>
      </c>
      <c r="D230" s="5">
        <v>3.55</v>
      </c>
      <c r="E230" s="5">
        <v>1.5</v>
      </c>
      <c r="F230" s="12">
        <v>31.05</v>
      </c>
      <c r="G230" s="5"/>
      <c r="H230" s="6" t="s">
        <v>305</v>
      </c>
      <c r="I230" s="26"/>
      <c r="J230" s="26"/>
    </row>
    <row r="231" spans="1:10" ht="24.95" customHeight="1" x14ac:dyDescent="0.25">
      <c r="A231" s="36">
        <v>228</v>
      </c>
      <c r="B231" s="39" t="s">
        <v>234</v>
      </c>
      <c r="C231" s="5">
        <v>25.55</v>
      </c>
      <c r="D231" s="5">
        <v>4</v>
      </c>
      <c r="E231" s="5">
        <v>1.5</v>
      </c>
      <c r="F231" s="12">
        <v>31.05</v>
      </c>
      <c r="G231" s="5"/>
      <c r="H231" s="6" t="s">
        <v>305</v>
      </c>
      <c r="I231" s="26"/>
      <c r="J231" s="26"/>
    </row>
    <row r="232" spans="1:10" ht="24.95" customHeight="1" x14ac:dyDescent="0.25">
      <c r="A232" s="36">
        <v>229</v>
      </c>
      <c r="B232" s="39" t="s">
        <v>235</v>
      </c>
      <c r="C232" s="5">
        <v>23.28</v>
      </c>
      <c r="D232" s="5">
        <v>3.44</v>
      </c>
      <c r="E232" s="5">
        <v>2.85</v>
      </c>
      <c r="F232" s="12">
        <v>29.57</v>
      </c>
      <c r="G232" s="5"/>
      <c r="H232" s="6" t="s">
        <v>305</v>
      </c>
      <c r="I232" s="26"/>
      <c r="J232" s="26"/>
    </row>
    <row r="233" spans="1:10" ht="24.95" customHeight="1" x14ac:dyDescent="0.25">
      <c r="A233" s="38">
        <v>230</v>
      </c>
      <c r="B233" s="4" t="s">
        <v>236</v>
      </c>
      <c r="C233" s="5">
        <v>23.03</v>
      </c>
      <c r="D233" s="5">
        <v>3.38</v>
      </c>
      <c r="E233" s="5">
        <v>1</v>
      </c>
      <c r="F233" s="12">
        <v>27.41</v>
      </c>
      <c r="G233" s="5"/>
      <c r="H233" s="6" t="s">
        <v>9</v>
      </c>
      <c r="I233" s="26"/>
      <c r="J233" s="26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9055118110236221" right="0.31496062992125984" top="0.35433070866141736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Ставки платы на 2024г.</vt:lpstr>
      <vt:lpstr>'Ставки платы на 2024г.'!Заголовки_для_печати</vt:lpstr>
      <vt:lpstr>'Ставки платы на 2024г.'!Область_печати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2024-02-15T08:22:37Z</cp:lastPrinted>
  <dcterms:created xsi:type="dcterms:W3CDTF">2022-03-29T04:42:57Z</dcterms:created>
  <dcterms:modified xsi:type="dcterms:W3CDTF">2024-02-20T11:28:19Z</dcterms:modified>
</cp:coreProperties>
</file>